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oglio1" sheetId="1" r:id="rId1"/>
    <sheet name="Foglio2" sheetId="2" r:id="rId2"/>
    <sheet name="Foglio3" sheetId="3" r:id="rId3"/>
  </sheets>
  <definedNames/>
  <calcPr fullCalcOnLoad="1"/>
</workbook>
</file>

<file path=xl/comments1.xml><?xml version="1.0" encoding="utf-8"?>
<comments xmlns="http://schemas.openxmlformats.org/spreadsheetml/2006/main">
  <authors>
    <author/>
  </authors>
  <commentList>
    <comment ref="G7" authorId="0">
      <text>
        <r>
          <rPr>
            <sz val="10"/>
            <rFont val="Arial"/>
            <family val="2"/>
          </rPr>
          <t>5 mesi di recupero per maternità termine il 22/08/2013</t>
        </r>
      </text>
    </comment>
  </commentList>
</comments>
</file>

<file path=xl/sharedStrings.xml><?xml version="1.0" encoding="utf-8"?>
<sst xmlns="http://schemas.openxmlformats.org/spreadsheetml/2006/main" count="1414" uniqueCount="625">
  <si>
    <t>CONTRATTI ATIPICI IN ESSERE - LIBERO PROFESSIONALI / COCOCO</t>
  </si>
  <si>
    <t>CONFERITI AI SENSI DELL'ART. 7 COMMA 6, D.LGS N. 165 DEL 30,03,2001 E SS.MM.II.</t>
  </si>
  <si>
    <t>DAL 01/01/2013 AL 07/01/2014</t>
  </si>
  <si>
    <t>Pubblicazione sul sito aziendale www.aslcagliari.it ai sensi dell'art. 15 D.LGS n. 33/2013</t>
  </si>
  <si>
    <t>N. DELIBERA</t>
  </si>
  <si>
    <t>DATA DELIBERA</t>
  </si>
  <si>
    <t>COGNOME</t>
  </si>
  <si>
    <t>NOME</t>
  </si>
  <si>
    <t>CODICE FISCALE</t>
  </si>
  <si>
    <t>INIZIO</t>
  </si>
  <si>
    <t>FINE</t>
  </si>
  <si>
    <t>CESSAZIONE ANTICIPATA</t>
  </si>
  <si>
    <t>COMPENSO</t>
  </si>
  <si>
    <t>COMPENSO MENSILE/ANNUO/COMPLESSIVO</t>
  </si>
  <si>
    <t>CONFLITTO DI INTERESSE</t>
  </si>
  <si>
    <t>ALTRI INCARICHI PROFESSIONALI</t>
  </si>
  <si>
    <t>RAGIONE DELL'INCARICO</t>
  </si>
  <si>
    <t>TIPOLOGIA CONTRATTO</t>
  </si>
  <si>
    <t xml:space="preserve">ENTE FINANZIATORE </t>
  </si>
  <si>
    <t>FINANZIAMENTO/PROGETTO</t>
  </si>
  <si>
    <t>UNITA' OPERATIVA</t>
  </si>
  <si>
    <t>responsabile</t>
  </si>
  <si>
    <t>Secci</t>
  </si>
  <si>
    <t>Giovanni</t>
  </si>
  <si>
    <t>SCCGNN72P04I452M</t>
  </si>
  <si>
    <t>annuale</t>
  </si>
  <si>
    <t>Ingegnere Elettronico</t>
  </si>
  <si>
    <t>CO.CO.CO.</t>
  </si>
  <si>
    <t>NON FINANZIATO</t>
  </si>
  <si>
    <t>SERV.TEC-SC-Patrim. e Servizi Tecnici-D</t>
  </si>
  <si>
    <t>MASIA MASSIMO</t>
  </si>
  <si>
    <t>Taccori</t>
  </si>
  <si>
    <t>Silvia</t>
  </si>
  <si>
    <t>TCCSLV76D42B354V</t>
  </si>
  <si>
    <t>Capasso</t>
  </si>
  <si>
    <t>Giuseppe</t>
  </si>
  <si>
    <t>CPSGPP65P29B354U</t>
  </si>
  <si>
    <t>Esperto informatica</t>
  </si>
  <si>
    <t>LIBERO PROF.LE</t>
  </si>
  <si>
    <t>RAS</t>
  </si>
  <si>
    <t xml:space="preserve">Del. del Commissario straordinario n. 134 del 22.02.2011 di "Riorganizzazione della rete dei consultori familiari e sostegno alle responsabilità di cura e di carattere educativo delle persone e alle famiglie (DGR n. 40/9 DEL 1.9.2009). </t>
  </si>
  <si>
    <t>DISTRETTO QUARTU S.E.</t>
  </si>
  <si>
    <t>MINERBA LUIGI</t>
  </si>
  <si>
    <t>Capossele</t>
  </si>
  <si>
    <t>Laura</t>
  </si>
  <si>
    <t>CPSLRA82R53B354K</t>
  </si>
  <si>
    <t>Ostetrica</t>
  </si>
  <si>
    <t>Del. RAS n. 29/2 del 05/07/2006 Progetti screening - Piano regionale 2005 2007 - Dipartimento prevenzione</t>
  </si>
  <si>
    <t>PREV-SC-Servizio di Promoz.Salute-D</t>
  </si>
  <si>
    <t>TILOCCA SILVANA</t>
  </si>
  <si>
    <t>Marraccini</t>
  </si>
  <si>
    <t>Alberto</t>
  </si>
  <si>
    <t>MRRLRT87T04B354W</t>
  </si>
  <si>
    <t>Assistente sanitario</t>
  </si>
  <si>
    <t>Spagnesi</t>
  </si>
  <si>
    <t>Alfonso</t>
  </si>
  <si>
    <t>mensile</t>
  </si>
  <si>
    <t>Psichiatra</t>
  </si>
  <si>
    <t>LIB. PROF.LE</t>
  </si>
  <si>
    <t>Progetto dedicato al trattamento e cura individuale e di gruppo mirato a prendere in carico i pazienti del Centro per il trattamento dei disturbi psichiatrici alcool-correlati provenienti dalle varie unità operative del dsm e provenienti dai vari presidi opsedalieri</t>
  </si>
  <si>
    <t>Centro Disturbi Psichiatrici Alcool correlati</t>
  </si>
  <si>
    <t>GRAZIELLA BOI</t>
  </si>
  <si>
    <t>Pani</t>
  </si>
  <si>
    <t>Maria Grazia</t>
  </si>
  <si>
    <t>Psicologo</t>
  </si>
  <si>
    <t>Burrai</t>
  </si>
  <si>
    <t>Salvatore</t>
  </si>
  <si>
    <t>Medico - Chirurgia Plastica</t>
  </si>
  <si>
    <r>
      <t>-</t>
    </r>
    <r>
      <rPr>
        <sz val="11"/>
        <color indexed="63"/>
        <rFont val="Arial"/>
        <family val="2"/>
      </rPr>
      <t xml:space="preserve">  </t>
    </r>
    <r>
      <rPr>
        <sz val="11"/>
        <color indexed="8"/>
        <rFont val="Arial"/>
        <family val="2"/>
      </rPr>
      <t xml:space="preserve">progetto “finalizzato al potenziamento ed incremento dell’attività chirurgica per il trattamento delle piaghe da decubito del paziente mieloleso, per la ricostruzione di vaste perdite di sostanza cutanea e nei macro e micro reimpianti degli arti superiori”; </t>
    </r>
  </si>
  <si>
    <t>S.C. ORTOPEDIA E MICROCHIR. RICOSTRUTT.</t>
  </si>
  <si>
    <t>LUCIANO CARA</t>
  </si>
  <si>
    <t>Paganelli</t>
  </si>
  <si>
    <t>Piera</t>
  </si>
  <si>
    <t>PGNPRI83T68B745A</t>
  </si>
  <si>
    <t>complessivo</t>
  </si>
  <si>
    <t>Coll. laboratorio</t>
  </si>
  <si>
    <t>IME</t>
  </si>
  <si>
    <t>Finanziamenti CRTMO convenzione stipulata tra la ASL di Cagliari e la fondazione Istituto Mediterraneo Ematologia (IME), del. n. 2721 del 29.11.2005, fattura ASL n. 620 del 31.01.2007</t>
  </si>
  <si>
    <t>BINAGHI-SC-Genetica Medica-D</t>
  </si>
  <si>
    <t>LA NASA GIORGIO</t>
  </si>
  <si>
    <t>Piras</t>
  </si>
  <si>
    <t>Federica</t>
  </si>
  <si>
    <t>PRSFRC72D58E441K</t>
  </si>
  <si>
    <t>Finanziamenti CRTMO convenzione stipulata tra la ASL di Cagliari e la fondazione Istituto Mediterraneo Ematologia (IME), deliberazione n. 2721 del 29.11.2005, fattura ASL n. 620 del 31.01.2007</t>
  </si>
  <si>
    <t>Paderi</t>
  </si>
  <si>
    <t>Cristiana</t>
  </si>
  <si>
    <t>PDRCST60S54F808B</t>
  </si>
  <si>
    <t>Coll. Ammin.</t>
  </si>
  <si>
    <t xml:space="preserve">Finanziamento  Giunta reg. Sardegna n. 29/2 del 05.07.2006   Piano regionale della Prevenzione 2005-2007, </t>
  </si>
  <si>
    <t>PREV-DIP.-PREVENZIONE-D</t>
  </si>
  <si>
    <t>Usai</t>
  </si>
  <si>
    <t>Valeria</t>
  </si>
  <si>
    <t>SUA VLR 64A60 A722 W</t>
  </si>
  <si>
    <t>Biologo</t>
  </si>
  <si>
    <t>MICRO-SC-Ginecol. Diagnosi Prenatale-D</t>
  </si>
  <si>
    <t>MONNI GIOVANNI</t>
  </si>
  <si>
    <t>Perra</t>
  </si>
  <si>
    <t>Graziella</t>
  </si>
  <si>
    <t>PRR GZL 68H43 B354 L</t>
  </si>
  <si>
    <t>Cugusi</t>
  </si>
  <si>
    <t>Carla</t>
  </si>
  <si>
    <t>CGS CRL 70L29 L968 P</t>
  </si>
  <si>
    <t>Oggionni</t>
  </si>
  <si>
    <t>Giovanna Colomba</t>
  </si>
  <si>
    <t>GGNGNN49M60G116P</t>
  </si>
  <si>
    <t>Ortottista</t>
  </si>
  <si>
    <t>Binaghi - S.C. Oftalmologia</t>
  </si>
  <si>
    <t>Dott. Nino De Casa</t>
  </si>
  <si>
    <t>Loi</t>
  </si>
  <si>
    <t>Valentina</t>
  </si>
  <si>
    <t>LOIVNT69B54B354B</t>
  </si>
  <si>
    <t>Fondi Registro Donatori volontari di midollo osseo Del. n. 1317 del 11.10.2011 Finanziamenti R.A.S.  funzioni regionali in materia di donazioni, prelievi e trapianti di organi, tessuti e cellule del Registro Donatori Midollo Osseo.</t>
  </si>
  <si>
    <t>CARLO CARCASSI</t>
  </si>
  <si>
    <t>Maddi</t>
  </si>
  <si>
    <t>Roberta</t>
  </si>
  <si>
    <t>MDDRRT65L43B354Z</t>
  </si>
  <si>
    <t>Serra</t>
  </si>
  <si>
    <t>Maria</t>
  </si>
  <si>
    <t>SRRMRA67E48G058M</t>
  </si>
  <si>
    <t>Stochino</t>
  </si>
  <si>
    <t>Maria Erminia</t>
  </si>
  <si>
    <t>STCMRM62P54E441P</t>
  </si>
  <si>
    <t>Medico Farmacologo</t>
  </si>
  <si>
    <t>COMITATO ETICO</t>
  </si>
  <si>
    <t>Fondo del Comitato Etico Indipendente costituito con Del. n. 2383 del 06,06,2001 e utilizzato secondo le modalità stabilite con del. n. 264 del 05/02/2003</t>
  </si>
  <si>
    <t>COMITATO ETICO INDIPENDENTE</t>
  </si>
  <si>
    <t>NELLA SERCI</t>
  </si>
  <si>
    <t>Tsikalova</t>
  </si>
  <si>
    <t>Boyana Petrova</t>
  </si>
  <si>
    <t>TSKBNP78H54Z104E</t>
  </si>
  <si>
    <t>Ass. amm.</t>
  </si>
  <si>
    <t>Finanziamento “Linea progettuale salute donna” - “Progetto di educazione alla salute della riproduzione rivolto alle adolescenti” di cui alla DGR 48/20 del 28.11.2007;</t>
  </si>
  <si>
    <t>P.O. Microcitemico - Ginecologia e ostetricia</t>
  </si>
  <si>
    <t>Sulas</t>
  </si>
  <si>
    <t>Salvatorica Maria Maddalena</t>
  </si>
  <si>
    <t>SLSSVT69D45L393I</t>
  </si>
  <si>
    <t xml:space="preserve">Floris </t>
  </si>
  <si>
    <t>Marcella</t>
  </si>
  <si>
    <t>FLRMCL62T44A359H</t>
  </si>
  <si>
    <t>Picconi</t>
  </si>
  <si>
    <t>Massimiliano</t>
  </si>
  <si>
    <t>PCCMSM71C25B354C</t>
  </si>
  <si>
    <t xml:space="preserve">Del. del Commissario str. n. 134 del 22.02.2011 di "Riorganizzazione della rete dei consultori familiari e sostegno alle responsabilità di cura e di carattere educativo delle persone e alle famiglie (DGR n. 40/9 DEL 1.9.2009). </t>
  </si>
  <si>
    <t>Abbinante</t>
  </si>
  <si>
    <t>Annalisa</t>
  </si>
  <si>
    <t>BBNNLS81B44G113Z</t>
  </si>
  <si>
    <t>Assistente sociale</t>
  </si>
  <si>
    <t>Pili</t>
  </si>
  <si>
    <t>Paola</t>
  </si>
  <si>
    <t>PLIPLA76C42B354H</t>
  </si>
  <si>
    <t>Marras</t>
  </si>
  <si>
    <t>Luigi</t>
  </si>
  <si>
    <t>MRRLGU54B09B354T</t>
  </si>
  <si>
    <t>Lai</t>
  </si>
  <si>
    <t>Francesca</t>
  </si>
  <si>
    <t>LAIFNC78T56F808W</t>
  </si>
  <si>
    <t>Educatore</t>
  </si>
  <si>
    <t>Progetto di riorganizzazione delle Unità Op. di Neuropsichiatria infantile e dell'adolescenza Del. n. 870 del 11/07/2011 "Interventi per la salute neuropsichica in età evolutiva: finalizzazione risorse di cui alla DGR N. 38/12 del 09/11/2010"</t>
  </si>
  <si>
    <t>S.C. Distretto 4 Sarrabus Gerrei</t>
  </si>
  <si>
    <t>SERGIO MARRACINI</t>
  </si>
  <si>
    <t xml:space="preserve">Murana </t>
  </si>
  <si>
    <t>Enrico</t>
  </si>
  <si>
    <t>MRNNRC73B25A182W</t>
  </si>
  <si>
    <t>Perria</t>
  </si>
  <si>
    <t>Mariano</t>
  </si>
  <si>
    <t>PRRMRN80T21E281J</t>
  </si>
  <si>
    <t>Artista</t>
  </si>
  <si>
    <r>
      <t>Det. n. 1671 del 17.11.2011 Progetto</t>
    </r>
    <r>
      <rPr>
        <i/>
        <sz val="11"/>
        <color indexed="8"/>
        <rFont val="Arial"/>
        <family val="2"/>
      </rPr>
      <t xml:space="preserve"> “Danza creativa e movimento” </t>
    </r>
    <r>
      <rPr>
        <sz val="11"/>
        <color indexed="8"/>
        <rFont val="Arial"/>
        <family val="2"/>
      </rPr>
      <t>nell’ambito dell”’Intervento di socializzazione utenti del CSM” di cui alla det. n. 1237 del 14.09.2009 e n. 430 del 09.04.2010”</t>
    </r>
  </si>
  <si>
    <t>CSM Quartu S.E.</t>
  </si>
  <si>
    <t>PATRIZIA ARCA</t>
  </si>
  <si>
    <t>Ferino</t>
  </si>
  <si>
    <t>Giulio</t>
  </si>
  <si>
    <t>FRNGLI78S02B354C</t>
  </si>
  <si>
    <t>Chimico</t>
  </si>
  <si>
    <t>Programma regionale di screening neonatale esteso delle malattie metaboliche ereditarie,  deliberazione RAS n. 16/12 del 29.03.2011</t>
  </si>
  <si>
    <t>P.O. Microcitemico - S.C. Clinica pediatrica II</t>
  </si>
  <si>
    <t>GALANELLO RENZO / LILLIU</t>
  </si>
  <si>
    <t>Mura</t>
  </si>
  <si>
    <t>Massimo</t>
  </si>
  <si>
    <t>MRUMSM73C08B354X</t>
  </si>
  <si>
    <t xml:space="preserve">Usai </t>
  </si>
  <si>
    <t>Pietro</t>
  </si>
  <si>
    <t>SUAPTR59P29H856R</t>
  </si>
  <si>
    <t>Esperto legislazione sanitaria</t>
  </si>
  <si>
    <t>Det. 19661/det/855 del 26/08/2011 Direttore Serv. Prevenzione  Assessorato dell'Igiene e Sanità per il progetto "Sicurezza in edilizia" per il coordinamento e supporto operativo al Comitato regionale di coordinamento e ufficio operativo</t>
  </si>
  <si>
    <t>SPRESAL</t>
  </si>
  <si>
    <t>MARRACINI GIORGIO</t>
  </si>
  <si>
    <t>Borghi</t>
  </si>
  <si>
    <t>Roberto</t>
  </si>
  <si>
    <t>BRGRRT72S17B354R</t>
  </si>
  <si>
    <t>Educatore professionale</t>
  </si>
  <si>
    <t>Finanziamento regionale UPB S05,01,008 capitolo SC 05,0163 del Bilancio Regionale 2010 - Del. n. 1316 del 11/10/2011 e Del. n. 1317 del 11/10/2011</t>
  </si>
  <si>
    <t>CSM CAGLIARI A</t>
  </si>
  <si>
    <t>PICCIAU GIUSEPPE</t>
  </si>
  <si>
    <t>Manca</t>
  </si>
  <si>
    <t>Matteo</t>
  </si>
  <si>
    <t>MNCMTT85R02G113C</t>
  </si>
  <si>
    <t>Finanziamento disposto con determina regionale n. 954 del 27.11.2009 e n. 569 del 24.06.2010</t>
  </si>
  <si>
    <t>MICRO-SC-Clinica Pediatrica-D</t>
  </si>
  <si>
    <t>GALANELLO RENZO</t>
  </si>
  <si>
    <t>MRRVLR78D59B354J</t>
  </si>
  <si>
    <t>Medico pediatra</t>
  </si>
  <si>
    <t>Meloni</t>
  </si>
  <si>
    <t>MLNFNC77C64B354M</t>
  </si>
  <si>
    <t xml:space="preserve">Medico genetica medica </t>
  </si>
  <si>
    <t>Montis</t>
  </si>
  <si>
    <t>MNTFNC76M58B354D</t>
  </si>
  <si>
    <t>Medico</t>
  </si>
  <si>
    <t>Pilia</t>
  </si>
  <si>
    <t>Maria Paola</t>
  </si>
  <si>
    <t>PLIMPL79S46B354I</t>
  </si>
  <si>
    <t>Mulas</t>
  </si>
  <si>
    <t>MLSVNT83R53B354J</t>
  </si>
  <si>
    <t>Colla. laboratorio</t>
  </si>
  <si>
    <t>Nateri</t>
  </si>
  <si>
    <t>NTRGNN68T25B354E</t>
  </si>
  <si>
    <t>Ingegnere elettronico</t>
  </si>
  <si>
    <t>S.C. PROGRAMM. E CONTROLLO</t>
  </si>
  <si>
    <t>VINCENZO SERRA</t>
  </si>
  <si>
    <t>Sesselego</t>
  </si>
  <si>
    <t>SSSLGU69C11B354K</t>
  </si>
  <si>
    <t>Tecnico laboratorio</t>
  </si>
  <si>
    <t>Finanziamento Del. Giunta reg. Sardegna n. 29/2 del 05.07.2006, Piano regionale della prevenzione, comprendente, tra gli altri, lo screening del cervico-carcinoma, il cui progetto operativo è stato adottato con deliberazione n. 681 del 12.06.2007;</t>
  </si>
  <si>
    <t>Pinna</t>
  </si>
  <si>
    <t>Samantha</t>
  </si>
  <si>
    <t>PNNSNT84B45B745M</t>
  </si>
  <si>
    <t>Mediatore culturale</t>
  </si>
  <si>
    <t>Finanziamento regionale UPB S05,01,008 capitolo SC 05,0163 del Bilancio Regionale 2010 - Del. n. 1316 del 11,10,2011 e Del. n. 1317 del 11,10,2011</t>
  </si>
  <si>
    <t>Prof. Carlo Carcassi</t>
  </si>
  <si>
    <t>PNNFNC77T67B354Q</t>
  </si>
  <si>
    <t>AZ. FARMAC.</t>
  </si>
  <si>
    <t>Protocollo Novartis - Convenzione  20/04/09 - Del. 533 del 20/04/2009  e Convenzione  19/11/10 Del. 1370 del 30/12/10 con le quali si autorizzano le sperimentazioni cliniche Prot. CICL6702214 e Prot CICL670A2209 rispettivamente</t>
  </si>
  <si>
    <t>P.O. Microcitemico - Clinica pediatrica II</t>
  </si>
  <si>
    <t>Zappu</t>
  </si>
  <si>
    <t>Antonietta</t>
  </si>
  <si>
    <t>ZPPNNT65P64F975V</t>
  </si>
  <si>
    <t>Protocollo Novartis - Convenzione 20/04/09 - Del. 533 del 20/04/2009  e Convenzione 19/11/10 Del. 1370 del 30/12/10 con le quali si autorizzano le sperimentazioni cliniche Prot. CICL6702214 e Prot CICL670A2209 rispettivamente</t>
  </si>
  <si>
    <t>P.O. Microcitemico</t>
  </si>
  <si>
    <t>SUACRL74A70B354C</t>
  </si>
  <si>
    <t>Esperto in materia di servizi sanitari</t>
  </si>
  <si>
    <t>MINISTERO SALUTE</t>
  </si>
  <si>
    <t>Linee di intervento transculturali nell'assistenza di base e nel materno infantile convenzione ASL di Catanzaro Del. 137 del 22/02/2011</t>
  </si>
  <si>
    <t>Dipartimento di Prevenzione</t>
  </si>
  <si>
    <t>Carta</t>
  </si>
  <si>
    <t>CRTFRC86B60B354B</t>
  </si>
  <si>
    <t>Assistente Sociale</t>
  </si>
  <si>
    <t>COCOCO</t>
  </si>
  <si>
    <t>Progetto Potenziamento PUA - Del. n. 1264 del 28.09.2011 di “Potenziamento dei punti unici di accesso e delle unità di valutazione territoriale: Approvazione del protocollo di intesa relativo all’Ambito PLUS e al Distretto del Sarrabus-Gerrei”;</t>
  </si>
  <si>
    <t>Distretto Socio Sanitario Sarrabus Gerrei</t>
  </si>
  <si>
    <t>Orrù</t>
  </si>
  <si>
    <t>Raffaele</t>
  </si>
  <si>
    <t>RRORFL70T04B354J</t>
  </si>
  <si>
    <t>Medico Gastroent. - Endosc.</t>
  </si>
  <si>
    <t>Programma screening tumori colon retto</t>
  </si>
  <si>
    <t>P.O. Businco - U.O. Endoscopia Diagnostica</t>
  </si>
  <si>
    <t>CARLO MASSIDDA</t>
  </si>
  <si>
    <t>Saba</t>
  </si>
  <si>
    <t>Luisella</t>
  </si>
  <si>
    <t>SBALLL61T59B354O</t>
  </si>
  <si>
    <t>RENZO GALANELLO</t>
  </si>
  <si>
    <t>Sanna</t>
  </si>
  <si>
    <t>Maria Stefania</t>
  </si>
  <si>
    <t>SNNMST73P48G669A</t>
  </si>
  <si>
    <t>Ingegnere ambientale</t>
  </si>
  <si>
    <t>GIORGIO MARRACINI</t>
  </si>
  <si>
    <t>Muntoni</t>
  </si>
  <si>
    <t>Elisabetta</t>
  </si>
  <si>
    <t>MNTLBT71A69B354N</t>
  </si>
  <si>
    <t>Lussu</t>
  </si>
  <si>
    <t>Giuliana</t>
  </si>
  <si>
    <t>LSSGLN69M50A359I</t>
  </si>
  <si>
    <t>Medico Medicina Lavoro</t>
  </si>
  <si>
    <t>Aru</t>
  </si>
  <si>
    <t>RAURRT78R03H856Y</t>
  </si>
  <si>
    <t>Informatico</t>
  </si>
  <si>
    <t>Manconi</t>
  </si>
  <si>
    <t>Gabriella</t>
  </si>
  <si>
    <t>MNCGRL74S46F979L</t>
  </si>
  <si>
    <t>Laureato in Scienze Motorie</t>
  </si>
  <si>
    <t>Interventi straordinari per la riqualificazione dell'offerta dei servizi determ 452 del 03/04/2012</t>
  </si>
  <si>
    <t>SM-DIP.-SALUTE MENTALE-D</t>
  </si>
  <si>
    <t>AUGUSTO CONTU</t>
  </si>
  <si>
    <t>Puglia</t>
  </si>
  <si>
    <t>Ester</t>
  </si>
  <si>
    <t>PGLSTR78A58I452J</t>
  </si>
  <si>
    <t>Medico chirurgo oculista</t>
  </si>
  <si>
    <t>Fondi  per la riorganizzazione delle funzioni Regionali in materia di donazione prelievo e trapianto di organi - Piano di spesa - Delibera ASL n. 1318 del 11/10/2011</t>
  </si>
  <si>
    <t>S.C. Oftalmologia P.O. Binaghi</t>
  </si>
  <si>
    <t>Folleri</t>
  </si>
  <si>
    <t>Alessandro</t>
  </si>
  <si>
    <t>FLLLSN78H16B354O</t>
  </si>
  <si>
    <t>Determinazioni RAS n. 853, 854, 945 del 29/09/2010 dell'Assessorato Igiene Sanità e dell'Assistenza Sociale</t>
  </si>
  <si>
    <t>Area Formazione -  SVORG</t>
  </si>
  <si>
    <t>ALESSIO CORRIAS</t>
  </si>
  <si>
    <t>Pietrangeli</t>
  </si>
  <si>
    <t>Michele</t>
  </si>
  <si>
    <t>PTRMHL44D02H118S</t>
  </si>
  <si>
    <t>Chirurgo</t>
  </si>
  <si>
    <t>Direzione Sanitaria</t>
  </si>
  <si>
    <t>UGO STORELLI</t>
  </si>
  <si>
    <t>Cava</t>
  </si>
  <si>
    <t>Claudio</t>
  </si>
  <si>
    <t>CVACLD82A25B354R</t>
  </si>
  <si>
    <t>Piano regionale di prevenzione 2010-2012D.G.R. n. 47/24 del 30.12.2010,</t>
  </si>
  <si>
    <t>SERVIZIO IGIENE SANITA' PUBBLICA</t>
  </si>
  <si>
    <t>GIORGIO CARLO STERI</t>
  </si>
  <si>
    <t>Chiappori</t>
  </si>
  <si>
    <t>Paolo</t>
  </si>
  <si>
    <t>CHPPLA78R11B354M</t>
  </si>
  <si>
    <t>Cucca</t>
  </si>
  <si>
    <t>CCCMTT84C10F808A</t>
  </si>
  <si>
    <t>Mundanu</t>
  </si>
  <si>
    <t>MNDRRT82H24F979D</t>
  </si>
  <si>
    <t>Cinzia</t>
  </si>
  <si>
    <t>SNNCNZ82H53H856G</t>
  </si>
  <si>
    <t>Silvas</t>
  </si>
  <si>
    <t>SLVSVT84B11F979C</t>
  </si>
  <si>
    <t>Sozzo</t>
  </si>
  <si>
    <t>Christian Simone</t>
  </si>
  <si>
    <t>SZZCRS83D26H926X</t>
  </si>
  <si>
    <t>Trinchero</t>
  </si>
  <si>
    <t>TRNLBT69A60D969I</t>
  </si>
  <si>
    <t>Esperto analisi dati/metodol. di ricerca managmt sanit.</t>
  </si>
  <si>
    <t>progetto denominato “Identificazione delle aree di rischio clinico nella ASL di Cagliari, progettazione e implementazione di un sistema di rilevazione degli eventi avversi (Incident Reporting System)”;legge regionale n. 7 del 07.08.2007</t>
  </si>
  <si>
    <t>RITA PILLONI</t>
  </si>
  <si>
    <t>Ligas</t>
  </si>
  <si>
    <t>Stefania</t>
  </si>
  <si>
    <t>LGSSFN79A57B354H</t>
  </si>
  <si>
    <t>Determina RAS n. 25104 del 21/12/09 e Determina RAS 25845 del 16/12/10</t>
  </si>
  <si>
    <t>Servizio prevenzione e sicurezza lavoro</t>
  </si>
  <si>
    <t>Raghitta</t>
  </si>
  <si>
    <t>Salvatorica</t>
  </si>
  <si>
    <t>RGHSVT71R71G203Z</t>
  </si>
  <si>
    <t>31/04/2013</t>
  </si>
  <si>
    <r>
      <t>-</t>
    </r>
    <r>
      <rPr>
        <sz val="11"/>
        <color indexed="56"/>
        <rFont val="Arial"/>
        <family val="2"/>
      </rPr>
      <t xml:space="preserve">     </t>
    </r>
    <r>
      <rPr>
        <sz val="11"/>
        <color indexed="8"/>
        <rFont val="Arial"/>
        <family val="2"/>
      </rPr>
      <t>determinazione del Direttore del Dipartimento di Salute Mentale n. 983 del 24.07.2012, “farà capo all’assegnazione fondi e ripartizione di cui alla determinazione n. 452 del 03.04.2012”;</t>
    </r>
  </si>
  <si>
    <t>S.S. TRINITA' - SPDC1</t>
  </si>
  <si>
    <t>DOTT.SSA CATERINA BURRAI</t>
  </si>
  <si>
    <t>171</t>
  </si>
  <si>
    <t>11/02/2013</t>
  </si>
  <si>
    <t>Enza</t>
  </si>
  <si>
    <t>CPSNZE81H65F839U</t>
  </si>
  <si>
    <t>Medico Nucleare</t>
  </si>
  <si>
    <t>fondi destinati dalla Regione Sardegna, ai sensi della legge regionale n. 1 del 19.01.2011, al Progetto "Riduzione liste d'attesa esami PET" ammesso al finanziamento con Delibera n. 1706 del 06.12.2012</t>
  </si>
  <si>
    <t>S.C. Medicina Nucleare P.O. Businco</t>
  </si>
  <si>
    <t>CARLO MELEDDU</t>
  </si>
  <si>
    <t>Balloi</t>
  </si>
  <si>
    <t>BLLRRT65E54B354U</t>
  </si>
  <si>
    <t>Laureato in Scienze Biologiche</t>
  </si>
  <si>
    <t xml:space="preserve">finanziamento regionale per il Progetto di ricerca per lo Studio delle Malattie Metaboliche del Bambino concesso a favore della ASL Cagliari ai sensi della L.R. 7/2005 e ss.mm.ii.; </t>
  </si>
  <si>
    <t>Cotza</t>
  </si>
  <si>
    <t>Simona</t>
  </si>
  <si>
    <t>CTZSMN76H69B354D</t>
  </si>
  <si>
    <t>Esperto elaborazione dati scientifici</t>
  </si>
  <si>
    <t>Lampis</t>
  </si>
  <si>
    <t>Rosanna</t>
  </si>
  <si>
    <t>LMPRNN56C64F986B</t>
  </si>
  <si>
    <t>Lepori</t>
  </si>
  <si>
    <t>Maria Barbara</t>
  </si>
  <si>
    <t>LPRMBR54S45L953Q</t>
  </si>
  <si>
    <t>Macis</t>
  </si>
  <si>
    <t>Maria Doloretta</t>
  </si>
  <si>
    <t>MCSMOL58C66B354B</t>
  </si>
  <si>
    <t>Murgia</t>
  </si>
  <si>
    <t>Riccardo</t>
  </si>
  <si>
    <t>MRGRCR80B11B354B</t>
  </si>
  <si>
    <t>annuo</t>
  </si>
  <si>
    <t>Finanziamento pari a € 126.000,00 messo a disposizione di questa Azienda dalla RAS per sostenere le spese di attivazione di contratti di collaborazione finalizzati alla realizzazione del Progetto, come da deliberazione n. 828 del 12.06.2012; - la deliberazione n. 828 del 12.06.2012 di “Presa d’atto Convenzione con la RAS per il progetto di ricerca “Sviluppo di tecniche diagnostiche propedeutiche all’implementazione di protocolli personalizzati nella somministrazione di agenti chemioterapici per il trattamento del carcinoma del colon-retto”,</t>
  </si>
  <si>
    <t>S.C. Anatomia Patologica P.O. Businco</t>
  </si>
  <si>
    <t>Dott. Porcu</t>
  </si>
  <si>
    <t>Murru</t>
  </si>
  <si>
    <t>Maura</t>
  </si>
  <si>
    <t>MRRMRA81L41H856H</t>
  </si>
  <si>
    <t>Medico Oncologo</t>
  </si>
  <si>
    <t>S.S.D. Tumori apparato gastro enterico P.O. Businco</t>
  </si>
  <si>
    <t>Dott.ssa Lanzillo</t>
  </si>
  <si>
    <t>Musu</t>
  </si>
  <si>
    <t>Anna Rita</t>
  </si>
  <si>
    <t>MSUNRT79L52H756U</t>
  </si>
  <si>
    <t>Medico Radioter.</t>
  </si>
  <si>
    <t>S.C. Radioterapia Oncologica1 P.O. Businco</t>
  </si>
  <si>
    <t>Dott. Giancarlo Lay</t>
  </si>
  <si>
    <t>Enrica</t>
  </si>
  <si>
    <t>PRRNRC72D68H118Z</t>
  </si>
  <si>
    <t>GIANCARLO LAY</t>
  </si>
  <si>
    <t>473</t>
  </si>
  <si>
    <t>15/03/2013</t>
  </si>
  <si>
    <t xml:space="preserve">Casula </t>
  </si>
  <si>
    <t>CSLCLD63E04F754E</t>
  </si>
  <si>
    <t>Veterinario</t>
  </si>
  <si>
    <r>
      <t>-     fondi destinati dalla Regione Sardegna come da deliberazione n. 401 del 26.03.2012 di “</t>
    </r>
    <r>
      <rPr>
        <i/>
        <sz val="11"/>
        <color indexed="8"/>
        <rFont val="Arial"/>
        <family val="2"/>
      </rPr>
      <t>Recepimento fondi per la prevenzione del randagismo stanziati dalla Regione con deliberazioni n. 38/13 del 9.11.2010 e n. 48/29 del 01.12.2011 e approvazione Piano biennale di lotta al Randagismo ASL/8”</t>
    </r>
    <r>
      <rPr>
        <sz val="11"/>
        <color indexed="8"/>
        <rFont val="Arial"/>
        <family val="2"/>
      </rPr>
      <t>;</t>
    </r>
  </si>
  <si>
    <t>Servizio Veterinario Area C - IAPZ</t>
  </si>
  <si>
    <t>ALBERTO MUA</t>
  </si>
  <si>
    <t>Cosseddu</t>
  </si>
  <si>
    <t>CSSGPP78R03B354R</t>
  </si>
  <si>
    <r>
      <t>-</t>
    </r>
    <r>
      <rPr>
        <sz val="11"/>
        <color indexed="56"/>
        <rFont val="Arial"/>
        <family val="2"/>
      </rPr>
      <t xml:space="preserve">     </t>
    </r>
    <r>
      <rPr>
        <sz val="11"/>
        <color indexed="8"/>
        <rFont val="Arial"/>
        <family val="2"/>
      </rPr>
      <t>finanziamento regionale per la gestione e funzionamento del Registro donatori volontari di midollo osseo e più precisamente sul capitolo di finanziamento regionale UPB A05.01.008 capitolo SC 05.0163 del Bilancio regionale 2013 – Delibera relativa al piano di spesa adottata dal Direttore generale ASL Cagliari n. 1137 del 30.07.2012;</t>
    </r>
  </si>
  <si>
    <t>Businco</t>
  </si>
  <si>
    <t>Fabrizio</t>
  </si>
  <si>
    <t>BSNFRZ76B06B354G</t>
  </si>
  <si>
    <t>Farmacista</t>
  </si>
  <si>
    <t>Progetti “Farmacovigilanza attiva: valutazione delle segnalazioni di reazione avversa in seguito a trattamento con farmaci antiblastici ad allestimento centralizzato in Farmacia o diffuso (reparti)” e “Farmacovigilanza attiva: monitoraggio degli eventi avversi in pediatria”, come da determinazione RAS n. 1001 e n. 1002 del 01.08.2012</t>
  </si>
  <si>
    <t>SC Farmaceutica Ospedaliera</t>
  </si>
  <si>
    <t>PAOLO SANNA</t>
  </si>
  <si>
    <t>CRTPLA76T28B354F</t>
  </si>
  <si>
    <t>Mariotti</t>
  </si>
  <si>
    <t>MRTLBT77D48L093F</t>
  </si>
  <si>
    <t>Mereu</t>
  </si>
  <si>
    <t>Noemi Maria</t>
  </si>
  <si>
    <t>MRENMR84M48B354W</t>
  </si>
  <si>
    <r>
      <t>-     finanziamento messo a disposizione di questa Azienda dalla Regione Sardegna, ai sensi della legge regionale n. 7 del 07.08.2007, per il Progetto “</t>
    </r>
    <r>
      <rPr>
        <i/>
        <sz val="11"/>
        <color indexed="8"/>
        <rFont val="Arial"/>
        <family val="2"/>
      </rPr>
      <t>Proposta di un sistema informativo interaziendale come strumento di una comunità di pratica per la sperimentazione e la gestione dell’appropriatezza organizzativa come modello del governo clinico</t>
    </r>
    <r>
      <rPr>
        <sz val="11"/>
        <color indexed="8"/>
        <rFont val="Arial"/>
        <family val="2"/>
      </rPr>
      <t>”, ammesso al finanziamento con Determina n. 1627 del 29.12.2011 e recepito da questa ASL con Delibera n. 1206 del 08.08.2012;</t>
    </r>
  </si>
  <si>
    <t>S.C. Direzione Sanitaria - P.O. Businco</t>
  </si>
  <si>
    <t>MARIA TERESA ADDIS</t>
  </si>
  <si>
    <t>Spada</t>
  </si>
  <si>
    <t>SPDLRA89R56B354B</t>
  </si>
  <si>
    <t>Coccia Colaiuta Orrù</t>
  </si>
  <si>
    <t>Alessandra Maria</t>
  </si>
  <si>
    <t>CCCLSN66C64B745U</t>
  </si>
  <si>
    <t>Medico specialista in Dermatologia</t>
  </si>
  <si>
    <t>Progetto “Abbattimento liste d’attesa delle visite dermatologiche e degli interventi di dermochirurgia presso la U.O.C. Dermatologia del P.O. Businco”, ammesso al finanziamento con Delibera n. 1705 del 06.12.2012</t>
  </si>
  <si>
    <t>U.O.C. Dermatologia del P.O. Businco</t>
  </si>
  <si>
    <t>PATRIZIO MULAS</t>
  </si>
  <si>
    <t>Dessì</t>
  </si>
  <si>
    <t>Francesco</t>
  </si>
  <si>
    <t>DSSFNC78L09E281N</t>
  </si>
  <si>
    <t>Psicologo Psicoterap.</t>
  </si>
  <si>
    <t>attività di sostegno, monitoraggio e valutazione dei percorsi riabilitativi per persone dimesse o a rischio internamento in OPG - finanziamento RAS come da deliberazione n. 49/28 del 05.12.2007, da contabilizzare come da determinazione n. 452/03.04.2012</t>
  </si>
  <si>
    <t>PSICHIATRIA FORENSE</t>
  </si>
  <si>
    <t>Gioachino</t>
  </si>
  <si>
    <t>PNNGHN67D03B354A</t>
  </si>
  <si>
    <t>Senis</t>
  </si>
  <si>
    <t>Daniela</t>
  </si>
  <si>
    <t>SNSDNL65E50B354Y</t>
  </si>
  <si>
    <r>
      <t>Progetto “</t>
    </r>
    <r>
      <rPr>
        <i/>
        <sz val="11"/>
        <color indexed="8"/>
        <rFont val="Arial"/>
        <family val="2"/>
      </rPr>
      <t>Abbattimento liste d’attesa delle visite dermatologiche e degli interventi di dermochirurgia presso la U.O.C. Dermatologia del P.O. Businco</t>
    </r>
    <r>
      <rPr>
        <sz val="11"/>
        <color indexed="8"/>
        <rFont val="Arial"/>
        <family val="2"/>
      </rPr>
      <t>”, ammesso al finanziamento con Delibera n. 1705 del 06.12.2012</t>
    </r>
  </si>
  <si>
    <r>
      <t>progetto di “</t>
    </r>
    <r>
      <rPr>
        <i/>
        <sz val="11"/>
        <color indexed="8"/>
        <rFont val="Arial"/>
        <family val="2"/>
      </rPr>
      <t xml:space="preserve">Famiglie al Centro” </t>
    </r>
    <r>
      <rPr>
        <sz val="11"/>
        <color indexed="8"/>
        <rFont val="Arial"/>
        <family val="2"/>
      </rPr>
      <t>di cui alla Delibera n. 1291 del 17.11.2009  l’Unione dei Comuni del Sarrabus (Ente Gestore del PLUS dell’ambito Sarrabus-Gerrei) ha trasferito alla ASL di Cagliari la parte del finanziamento, pari ad € 31.126,80 assegnato dalla Regione Sardegna ai Comuni dell’ambito PLUS del Sarrabus Gerrei, nonché la parte di finanziamento, pari ad € 5.000,00 concesso dalla Provincia di Cagliari quale quota di cofinanziamento del progetto, e che la ASL di Cagliari si impegna ad utilizzare il finanziamento assegnatole dalla Regione Sardegna, per la quota ripartita in favore del Distretto del Sarrabus-Gerrei e pari a € 31.126,80 per un totale di € 67.253,60 come risulta dalla Delibera n. 1867 del 30.12.2011</t>
    </r>
  </si>
  <si>
    <t>Distretto Sociosanitario Sarrabus Gerrei</t>
  </si>
  <si>
    <t>Palla</t>
  </si>
  <si>
    <t>Patrizia</t>
  </si>
  <si>
    <t>PLLPRZ71S41H119Z</t>
  </si>
  <si>
    <r>
      <t>Progetto “</t>
    </r>
    <r>
      <rPr>
        <i/>
        <sz val="11"/>
        <color indexed="8"/>
        <rFont val="Arial"/>
        <family val="2"/>
      </rPr>
      <t xml:space="preserve">Famiglie al Centro” </t>
    </r>
    <r>
      <rPr>
        <sz val="11"/>
        <color indexed="8"/>
        <rFont val="Arial"/>
        <family val="2"/>
      </rPr>
      <t>Delibera n. 1291 del 17.11.2009  l’Unione dei Comuni del Sarrabus (Ente Gestore del PLUS dell’ambito Sarrabus-Gerrei) ASL di Cagliari l e Provincia di Cagliari per un totale di € 67.253,60 finanziato dalla RAS come risulta dalla Delibera n. 1867 del 30.12.2011</t>
    </r>
  </si>
  <si>
    <t>Pisano</t>
  </si>
  <si>
    <t>PSNRRT79R62B354W</t>
  </si>
  <si>
    <t>Pavone</t>
  </si>
  <si>
    <t>Fortunata</t>
  </si>
  <si>
    <r>
      <t>-</t>
    </r>
    <r>
      <rPr>
        <sz val="11"/>
        <color indexed="56"/>
        <rFont val="Arial"/>
        <family val="2"/>
      </rPr>
      <t xml:space="preserve">     </t>
    </r>
    <r>
      <rPr>
        <sz val="11"/>
        <color indexed="8"/>
        <rFont val="Arial"/>
        <family val="2"/>
      </rPr>
      <t xml:space="preserve">finanziamento complessivo di € 955.000,00 assegnato all’Azienda 8 di Cagliari, nell’ambito del Programma regionale di screening neonatale esteso delle malattie metaboliche ereditarie, di cui alla sopra menzionata deliberazione RAS n. 16/12 del 29.03.2011; </t>
    </r>
  </si>
  <si>
    <t>FRANCO LILLIU</t>
  </si>
  <si>
    <t>Pilo</t>
  </si>
  <si>
    <t>PLIFRC81C43B354C</t>
  </si>
  <si>
    <t>Medico Ematologo</t>
  </si>
  <si>
    <t>Ass. Sarda Ass. Emopatici ONLUS</t>
  </si>
  <si>
    <t>copertura nel contributo, pari a € 40.000,00, erogato dalla Associazione Sarda Assistenza Emopatici – Associazione Italiana contro le Leucemie Linfomi e Mieloma ONLUS Sezione “Antonella Olla”, a favore della ASL 8 e dedicato a contratti di collaborazione con professionisti Medici specialisti in Ematologia;</t>
  </si>
  <si>
    <t>U.O. Ematologia P.O. Businco</t>
  </si>
  <si>
    <t>EMANUELE ANGELUCCI</t>
  </si>
  <si>
    <t>Targhetta</t>
  </si>
  <si>
    <t>Clara</t>
  </si>
  <si>
    <t>TRGCLR81M42B354I</t>
  </si>
  <si>
    <t>Alberti</t>
  </si>
  <si>
    <t>Maria Laura</t>
  </si>
  <si>
    <t>LBRLRA72E63I452W</t>
  </si>
  <si>
    <t>Esperto in comunicaz. per enti sanitari</t>
  </si>
  <si>
    <r>
      <t xml:space="preserve">Progetto “Contributo al coordinamento delle attività nell’ambito delle competenze dell’Area Comunicazione aziendale per l’ottemperanza delle disposizioni previste dal D.L. n° 83/2012 conv. in legge n.134/2012 “ </t>
    </r>
    <r>
      <rPr>
        <i/>
        <sz val="11"/>
        <color indexed="8"/>
        <rFont val="Arial"/>
        <family val="2"/>
      </rPr>
      <t>Misure urgenti per l’agenda digitale e la trasparenza nella pubblica amministrazione</t>
    </r>
    <r>
      <rPr>
        <sz val="11"/>
        <color indexed="8"/>
        <rFont val="Arial"/>
        <family val="2"/>
      </rPr>
      <t>” e Dlgs n°. 33/2013 “</t>
    </r>
    <r>
      <rPr>
        <i/>
        <sz val="11"/>
        <color indexed="8"/>
        <rFont val="Arial"/>
        <family val="2"/>
      </rPr>
      <t>Riordino della disciplina riguardante gli obblighi di pubblicità trasparenza e diffusione di informazioni da parte delle pubbliche amministrazioni</t>
    </r>
    <r>
      <rPr>
        <sz val="11"/>
        <color indexed="8"/>
        <rFont val="Arial"/>
        <family val="2"/>
      </rPr>
      <t>”</t>
    </r>
  </si>
  <si>
    <t>DIREZIONE GENERALE</t>
  </si>
  <si>
    <t>EMILIO SIMEONE</t>
  </si>
  <si>
    <t>Progetto "Nuovo  modello per la gestione acquisizione /manutenzione delle tecnologie elettromedicali" S.C. Patrimonio e Servizi Tecnici</t>
  </si>
  <si>
    <t>PATRIMONIO E SERVIZI TECNICI</t>
  </si>
  <si>
    <t>BINAGHI - CENTRO DI RIFERIMENTO REGIONALE TRAPIANTI</t>
  </si>
  <si>
    <t>CARCASSI CARLO</t>
  </si>
  <si>
    <t>31/04/2015</t>
  </si>
  <si>
    <t>Psicologa</t>
  </si>
  <si>
    <t>Dip. Naz. Politiche Antidroga</t>
  </si>
  <si>
    <t xml:space="preserve">Finanziato dal Dipartimento Nazionale Politiche Antidroga Delibera n. 1255 del 06.09.2012 </t>
  </si>
  <si>
    <t>Serd - via dei Valenzani Cagliari</t>
  </si>
  <si>
    <t>ANNA LOI</t>
  </si>
  <si>
    <t>VELLUZZI</t>
  </si>
  <si>
    <t>MARINA</t>
  </si>
  <si>
    <t xml:space="preserve">VLL MRN 63E54 B354 R 
</t>
  </si>
  <si>
    <t>ANNUALE</t>
  </si>
  <si>
    <r>
      <t>Laureato in medicina e chirurgia con specializzazione in psichiatria esperto nel campo delle tossicodipendenze - SERD Cagliari, Progetto territoriale “</t>
    </r>
    <r>
      <rPr>
        <i/>
        <sz val="10"/>
        <color indexed="8"/>
        <rFont val="Arial"/>
        <family val="2"/>
      </rPr>
      <t>Non fumarti la vita</t>
    </r>
    <r>
      <rPr>
        <sz val="10"/>
        <color indexed="8"/>
        <rFont val="Arial"/>
        <family val="2"/>
      </rPr>
      <t>” / Protocollo operativo “</t>
    </r>
    <r>
      <rPr>
        <i/>
        <sz val="10"/>
        <color indexed="8"/>
        <rFont val="Arial"/>
        <family val="2"/>
      </rPr>
      <t>Drugs on the street</t>
    </r>
    <r>
      <rPr>
        <sz val="10"/>
        <color indexed="8"/>
        <rFont val="Arial"/>
        <family val="2"/>
      </rPr>
      <t xml:space="preserve">” </t>
    </r>
  </si>
  <si>
    <r>
      <t xml:space="preserve"> </t>
    </r>
    <r>
      <rPr>
        <sz val="10"/>
        <color indexed="8"/>
        <rFont val="Arial"/>
        <family val="2"/>
      </rPr>
      <t>Comune di Cagliari, nell’ambito del finanziamento di cui al citato Progetto quadro nazionale NNIDAC;</t>
    </r>
  </si>
  <si>
    <t>DELIBERAZIONE asl Cagliari n. 1012 del 4/06/2013 - Approvazione avviso di procedura comparativa per il conferimento di un incarico per Laureato in medicina e chirurgia con specializzazione in psichiatria esperto nel campo delle tossicodipendenze – Servizio per le dipendenze (SERD) Cagliari – Progetto territoriale denominato “Non fumarti la vita” – Protocollo operativo “Drugs on the street”.</t>
  </si>
  <si>
    <t>SERD CAGLIARI</t>
  </si>
  <si>
    <t>DOTT.SSA ANNA LOI</t>
  </si>
  <si>
    <t>Vargiu</t>
  </si>
  <si>
    <t>Maria Melinda</t>
  </si>
  <si>
    <t>VRGMML76P57G113P</t>
  </si>
  <si>
    <t>09/09/2015</t>
  </si>
  <si>
    <t>Medico Endoscopista</t>
  </si>
  <si>
    <t>finanziamento regionale specifico attribuito per il triennio 2010/2012 per il contenimento delle liste d’attesa con D.G.R. n. 39/57 del 23.09.2011, come riportato nella delibera n. 550 del 27.03.2013, rettificata con delibera n. 996 del 27.05.2013;</t>
  </si>
  <si>
    <t>S.S. di Endoscopia diagn. Op. apparato digerente del P.O. Businco</t>
  </si>
  <si>
    <t>copertura nel finanziamento regionale come da Delibera n. 29/2 del 05.07.2005 e successive delibere integrative n. 63/12/ del 28.12.2005 e n. 47/24 del 30.12.2010 con le quali la Giunta Regionale ha approvato rispettivamente il Piano Regionale della Prevenzione 2005-2007 e il Piano Regionale della Prevenzione 2010-2012, articolati in progetti di screening di massa, tra cui i Progetti sopracitati</t>
  </si>
  <si>
    <t>Serv. Prom. Salute Dip. Di Prevenzione</t>
  </si>
  <si>
    <t>Moi</t>
  </si>
  <si>
    <t>Tiziana Elena</t>
  </si>
  <si>
    <t>MOITNL84P54B354H</t>
  </si>
  <si>
    <t>Lureata in Scienze Biologiche</t>
  </si>
  <si>
    <r>
      <t>integrale copertura nel fondo Regione Sardegna L.R. 07.08.2007, n. 7 “</t>
    </r>
    <r>
      <rPr>
        <i/>
        <sz val="10"/>
        <color indexed="8"/>
        <rFont val="Arial"/>
        <family val="2"/>
      </rPr>
      <t>Caratterizzazione molecolare del carcinoma mammario triplo-negativo (Triple Negative Breast Cancer) e screening di nuovi potenziali agenti terapeutici attivi sul sistema ubiquitina-proteasoma</t>
    </r>
    <r>
      <rPr>
        <sz val="10"/>
        <color indexed="8"/>
        <rFont val="Arial"/>
        <family val="2"/>
      </rPr>
      <t>”</t>
    </r>
  </si>
  <si>
    <t>S. C. Onc. Med. e Servizio di Anat. Pat. P.O. Businco</t>
  </si>
  <si>
    <t>SANDRA ORRU'</t>
  </si>
  <si>
    <t>Sollai</t>
  </si>
  <si>
    <t>SLLLBT81D70B354K</t>
  </si>
  <si>
    <t>Massa</t>
  </si>
  <si>
    <t>MSSRRT85P46B354E</t>
  </si>
  <si>
    <t>Soddu</t>
  </si>
  <si>
    <t>Giulia</t>
  </si>
  <si>
    <t>SODGLI71S67E281G</t>
  </si>
  <si>
    <r>
      <t>finanziamento messo a disposizione di questa Azienda dalla RAS per sostenere le spese di attivazione di contratti di collaborazione finalizzati alla realizzazione del Progetto, come da determinazione RAS n. 1001 e n. 1002 del 01.08.2012 - Progetto “</t>
    </r>
    <r>
      <rPr>
        <i/>
        <sz val="10"/>
        <color indexed="8"/>
        <rFont val="Arial"/>
        <family val="2"/>
      </rPr>
      <t>Farmacovigilanza attiva: valutazione delle segnalazioni di reazione avversa in seguito a trattamento con farmaci antiblastici ad allestimento centralizzato in Farmacia o diffuso (reparti)</t>
    </r>
    <r>
      <rPr>
        <sz val="10"/>
        <color indexed="8"/>
        <rFont val="Arial"/>
        <family val="2"/>
      </rPr>
      <t>” e Progetto “</t>
    </r>
    <r>
      <rPr>
        <i/>
        <sz val="10"/>
        <color indexed="8"/>
        <rFont val="Arial"/>
        <family val="2"/>
      </rPr>
      <t>Farmacovigilanza attiva: monitoraggio degli eventi avversi in pediatria</t>
    </r>
    <r>
      <rPr>
        <sz val="10"/>
        <color indexed="8"/>
        <rFont val="Arial"/>
        <family val="2"/>
      </rPr>
      <t>” - S.C. di Farmacia Ospedaliera</t>
    </r>
  </si>
  <si>
    <t>S.C. di Farmacia Ospedaliera</t>
  </si>
  <si>
    <t>SANNA PAOLO</t>
  </si>
  <si>
    <t>Schirru</t>
  </si>
  <si>
    <t>soggetto a termine per sostituzione come stabilito dalla competente autorità religiosa</t>
  </si>
  <si>
    <t>trattamento economico per gli assistenti religiosi di ruolo come da CCNL</t>
  </si>
  <si>
    <t>Assistente religioso</t>
  </si>
  <si>
    <t>P.O. S.S. TRINITA'</t>
  </si>
  <si>
    <t>Lombardo</t>
  </si>
  <si>
    <t>Cira</t>
  </si>
  <si>
    <t>LMBCRI75T68B354N</t>
  </si>
  <si>
    <t>Medico Specialista in Diabetologia</t>
  </si>
  <si>
    <t>copertura nel finanziamento regionale approvato con Delibera della Giunta Regionale n. 47/24 del 30.12.2010 finalizzato alla progettazione e realizzazione del Piano Regionale di Prevenzione 2010-20212, comprendente, tra gli altri, il Progetto di prevenzione denominato “Diabete di tipo 2 e malattie cardiovascolari nella popolazione ad alto rischio attraverso la correzione dei fattori di rischio” come approvato con Deliberazione aziendale n. 1631 del 23.11.2012</t>
  </si>
  <si>
    <t>Prinzis</t>
  </si>
  <si>
    <t>Alessia</t>
  </si>
  <si>
    <t>PRNLSS77S41F050D</t>
  </si>
  <si>
    <t>Pusceddu</t>
  </si>
  <si>
    <t>PSCLSN69B354V</t>
  </si>
  <si>
    <t>Esperto in val. economica di prestazione sociosanitarie e rendicontazione amministrativa di progetti</t>
  </si>
  <si>
    <r>
      <t>-</t>
    </r>
    <r>
      <rPr>
        <sz val="7"/>
        <color indexed="63"/>
        <rFont val="Arial"/>
        <family val="2"/>
      </rPr>
      <t xml:space="preserve">     </t>
    </r>
    <r>
      <rPr>
        <sz val="10"/>
        <color indexed="8"/>
        <rFont val="Arial"/>
        <family val="2"/>
      </rPr>
      <t>finanziamento regionale per il Progetto “Rilevazione dei costi effettivi delle prestazioni sanitarie e delle variabili socio economiche e della loro incidenza sull’accesso da parte della popolazione al servizio sanitario” concesso a favore della ASL Cagliari ai sensi della L.R. 7/2007 “Promozione della ricerca scientifica e dell’innovazione tecnologica in Sardegna”;</t>
    </r>
  </si>
  <si>
    <t>Servizio Programmazione e Controllo</t>
  </si>
  <si>
    <t>SERRA VINCENZO</t>
  </si>
  <si>
    <t>Morittu</t>
  </si>
  <si>
    <t>MRTPTR78P23B745L</t>
  </si>
  <si>
    <t>SRRMSM72S03B354D</t>
  </si>
  <si>
    <t>Psicologo specializzato in Psicoterapia</t>
  </si>
  <si>
    <t>finanziamenti messi a disposizione di questa Azienda dal Dipartimento Nazionale Politiche Antidroga, per un totale di € 200.000,00, come da Delibera n. 1255 del 06.09.2012</t>
  </si>
  <si>
    <t>Infermiera Prof.</t>
  </si>
  <si>
    <t>Lallai</t>
  </si>
  <si>
    <t>Martina</t>
  </si>
  <si>
    <t>Venosa</t>
  </si>
  <si>
    <t>Antonia</t>
  </si>
  <si>
    <t>VNSNTN90H63G793J</t>
  </si>
  <si>
    <t>1788</t>
  </si>
  <si>
    <t>11/10/2013</t>
  </si>
  <si>
    <t>ZONZA</t>
  </si>
  <si>
    <t>ZNZMSM68M01B354C</t>
  </si>
  <si>
    <t>Esperto in medicina narrativa</t>
  </si>
  <si>
    <t>occasionale</t>
  </si>
  <si>
    <r>
      <t xml:space="preserve">deliberazione GR n. 49/28 del 5/12/2007 </t>
    </r>
    <r>
      <rPr>
        <sz val="10"/>
        <rFont val="Arial"/>
        <family val="2"/>
      </rPr>
      <t>Progetto strategico sulla salute mentale: interventi strategici per la riqualificazione dell’offerta dei servizi</t>
    </r>
  </si>
  <si>
    <t>GIUSEPPE PICCIAU</t>
  </si>
  <si>
    <t>1917</t>
  </si>
  <si>
    <t>30/10/2013</t>
  </si>
  <si>
    <t xml:space="preserve">MUNTONI </t>
  </si>
  <si>
    <t>ELISABETTA</t>
  </si>
  <si>
    <t>INGEGNERE AMBIENTALE - PROGETTO DI RIASSETTO ORGANIZZATIVO E  RIQUALIFICAZIONE DELLO SPRESAL</t>
  </si>
  <si>
    <t xml:space="preserve">- la deliberazione della Giunta regionale n. 60/25 del 5 novembre 2008  - deliberazione della Giunta regionale n. 37/36 del 30 luglio 2009 </t>
  </si>
  <si>
    <t>LIGAS</t>
  </si>
  <si>
    <t>STEFANIA</t>
  </si>
  <si>
    <t>BILOLOGA - PROGETTO DI RIASSETTO ORGANIZZATIVO E  RIQUALIFICAZIONE DELLO SPRESAL</t>
  </si>
  <si>
    <t>PIBIRI</t>
  </si>
  <si>
    <t>PBRLRI81C71B354P</t>
  </si>
  <si>
    <t>ESPERTO IN DIRITTO DEL LAVORO, AMMINISTRATIVO, GESTIONE COORDINAMENTO OPERATIVO CONTROLLO E MONITORAGGIO - PROGETTO RELI</t>
  </si>
  <si>
    <r>
      <t>-</t>
    </r>
    <r>
      <rPr>
        <sz val="7"/>
        <rFont val="Arial"/>
        <family val="2"/>
      </rPr>
      <t xml:space="preserve">     </t>
    </r>
    <r>
      <rPr>
        <sz val="10"/>
        <rFont val="Arial"/>
        <family val="2"/>
      </rPr>
      <t>finanziamento regionale specifico attribuito, come riportato nella sopracitata Delibera RAS n. 32/86 del 24.07/2012, pari a € 240.000,00 UPB S05.03.008, Capitolo SC05.0700, rideterminato in € 337.500,00 come da Addendum all’accordo di collaborazione tra l’Assessorato dell’Igiene, Sanità e dell’Assistenza Sociale e l’Azienda Sanitaria n. 8 di Cagliari per l’attuazione del progetto RELI sopracitato;</t>
    </r>
  </si>
  <si>
    <t>Direzione Generale delle Politiche Sociali RAS, dal Dipartimento Nazionale delle Politiche Antidroga e dalla ASL Cagliari – S.C. Ser.it di Quartu S. Elena</t>
  </si>
  <si>
    <t>ANTONELLO CANU</t>
  </si>
  <si>
    <t>MELIS</t>
  </si>
  <si>
    <t>GIOVANNI</t>
  </si>
  <si>
    <t>MLSGNN67P30F808W</t>
  </si>
  <si>
    <t>EDUCATORE ESPERTO IN MONITORAGGIO CONTROLLO E VALUTAZIONE DEI PROGRESSI TERAPEUTICI DI SOGGETI AFFETTI DA DIPENDENZE PATOLOGICHE PARTECIPANTI A PERCORSI DI REINSERIMENTO SOCIO LAVORATIVO - PROGETTO RELI</t>
  </si>
  <si>
    <t>CUCCU</t>
  </si>
  <si>
    <t>MARCELLA</t>
  </si>
  <si>
    <t>CCCMCL85M63H856L</t>
  </si>
  <si>
    <t>AMMINISTRATIVO ESPERTO IN GESTIONE AMMINISTRATIVA DI PROGETTI - PROGETTO PREVENZIONE SARDEGNA.IT</t>
  </si>
  <si>
    <t>SANNA</t>
  </si>
  <si>
    <t>MARIA STEFANIA</t>
  </si>
  <si>
    <t xml:space="preserve"> deliberazione della Giunta regionale n. 60/25 del 5 novembre 2008  - deliberazione della Giunta regionale n. 37/36 del 30 luglio 2009 </t>
  </si>
  <si>
    <t>PUGLIA</t>
  </si>
  <si>
    <t>ESTER</t>
  </si>
  <si>
    <t>MEDICO OFTALMOLOGO - PROGETTO FINALIZZATO AI PROCESSI FORMATIVI E OPERATIVI LEGATI AL PRELIEVO DELLE CORNEE</t>
  </si>
  <si>
    <t>risorse finanziarie trasferite dalla Regione Sardegna alla ASL Cagliari per la riorganizzazione delle funzioni regionali in materia di donazione, prelievo e trapianto di organi, così come riportato nel piano di spesa della Deliberazione n. 999 del 04.07.2012</t>
  </si>
  <si>
    <t>Centro Regionale Trapianti di Riferimento per i trapianti di organi, tessuti e cellule</t>
  </si>
  <si>
    <t>PORCU</t>
  </si>
  <si>
    <t>GABRIELE</t>
  </si>
  <si>
    <t>PRCGRL70H20L998R</t>
  </si>
  <si>
    <t>MENSILE</t>
  </si>
  <si>
    <t>VETERINARIO - PROGETTO PIANO BIENNALE DI LOTTA AL RANDAGISMO ASL8</t>
  </si>
  <si>
    <t>CAPOSSELE</t>
  </si>
  <si>
    <t>LAURA</t>
  </si>
  <si>
    <t>OSTETRICA - PROGETTO DI SCREENING PER LA PREVENZIONE DEL TUMORE DELLA CERVICE UTERINA</t>
  </si>
  <si>
    <t>finanziamento regionale come da Delibera della Giunta Regionale n. 29/2 del 05.07.2006 finalizzato alla progettazione e realizzazione del Piano Regionale della Prevenzione 2005 – 2007, ed approvato da questa Azienda con Delibera n. 681 del 12.06.2007 avente oggetto: “Piano Regionale della Prevenzione 2005 - 2007. Screening per la prevenzione del cervicocarcinoma. Approvazione progetto operativo screening”</t>
  </si>
  <si>
    <t>PUDDU</t>
  </si>
  <si>
    <t>CHIARA</t>
  </si>
  <si>
    <t>PDDCRL75H61B354X</t>
  </si>
  <si>
    <t>USAI</t>
  </si>
  <si>
    <t>VALERIA</t>
  </si>
  <si>
    <t xml:space="preserve">Progetto aziendale denominato “Diagnosi Genetica Preimpianto e Preconcepimento per le Patologie Genetiche” SC Ostetricia e ginecologia dell'Ospedale Microcitemico di Cagliari </t>
  </si>
  <si>
    <t>ASL CAGLIARI</t>
  </si>
  <si>
    <t>SC Ostetricia e ginecologia dell'Ospedale Microcitemico di Cagliari”</t>
  </si>
  <si>
    <t xml:space="preserve">PERRA </t>
  </si>
  <si>
    <t>GRAZIELLA</t>
  </si>
  <si>
    <t xml:space="preserve">CUGUSI </t>
  </si>
  <si>
    <t>CARLA</t>
  </si>
  <si>
    <t>ESESPERTO IN RENDICONTAZIONE   - PROGETTO RELI</t>
  </si>
  <si>
    <t>DEL MASTRO</t>
  </si>
  <si>
    <t>LUCIANO</t>
  </si>
  <si>
    <t>DLMLCN74S01H501O</t>
  </si>
  <si>
    <t>SPERTO IN CONTROLLO E REVISIONE DELLA RENDICONTAZIONE DI PROGETTI REALIZZATI CON FONDI PUBBLICI   - PROGETTO RELI</t>
  </si>
  <si>
    <t>DEMURTAS</t>
  </si>
  <si>
    <t>ANTONIO</t>
  </si>
  <si>
    <t>P.O. ISILI</t>
  </si>
  <si>
    <t>MOI</t>
  </si>
  <si>
    <t>LOREDANA</t>
  </si>
  <si>
    <t>MOILDN65R71G087T</t>
  </si>
  <si>
    <t>INCARICO PER TECNICO DI LABORATORIO BIOMEDICO ESPERTO IN BIOLOGIA MOLECOLARE. PROGETTO EPIGENETICA DELLA BASSA STATURA - ANALISI DELLO STATO DI METILAZIONE DELLE SEQUENZE REGOLATORIE CPG DELL'INTERO GENOMA</t>
  </si>
  <si>
    <t>UNIVERSITA' DEGLI STUDI DI GENOVA</t>
  </si>
  <si>
    <t>DELIBERA 314 DEL 13/03/2012.  APPROVAZIONE  DELLO STUDIO " EPIGENENTICA NELLA BASSA STATURA" E DELLA ALLEGATA CONVENZIONE TRA ASL CAGLIARI E UNIVERSITA' DI GENOVA.</t>
  </si>
  <si>
    <t>SERVIZIO ENDOCRINOLOGIA PEDIATRICA - P.O. MICROCITEMICO DI CAGLIARI</t>
  </si>
  <si>
    <t>DOTT. SANDRO LOCHE</t>
  </si>
  <si>
    <t>COMPLESSIVO</t>
  </si>
  <si>
    <t>NO</t>
  </si>
  <si>
    <t>SI: DICHIARA CONTRATTO LIBERO PROFESSIONALE CON ASL CAGLIARI</t>
  </si>
  <si>
    <t xml:space="preserve">Laureato in medicina e chirurgia con specializzazione in psichiatria esperto nel campo delle tossicodipendenze - S.C. Sert di Via dei Valenzani – Cagliari Progetto “Prevenzione Sardegna.it - Programma regionale di prevenzione e diagnosi precoce delle dipendenze da droghe e comportamentali, finanziato dal Dipartimento Nazionale Politiche Antidroga”. </t>
  </si>
  <si>
    <t>Finanziato dal Dipartimento Nazionale Politiche Antidroga</t>
  </si>
  <si>
    <t>finanziamenti messi a disposizione di questa Azienda dal Dipartimento Nazionale Politiche Antidroga, per un totale di € 200.000,00, come da Delibera n. 1255 del 06.09.2012;</t>
  </si>
  <si>
    <t>SIMONE</t>
  </si>
  <si>
    <t>SNNSMN66H17L219G</t>
  </si>
  <si>
    <r>
      <t xml:space="preserve"> n. 6 contratti di collaborazione coordinata e continuativa per “</t>
    </r>
    <r>
      <rPr>
        <i/>
        <sz val="10"/>
        <color indexed="8"/>
        <rFont val="Arial"/>
        <family val="2"/>
      </rPr>
      <t>esperto in sistemi informatici aziendali in ambito sanitario</t>
    </r>
    <r>
      <rPr>
        <sz val="10"/>
        <color indexed="8"/>
        <rFont val="Arial"/>
        <family val="2"/>
      </rPr>
      <t>” - SC Servizio sistemi informativi e tecnologie informatiche – Progetto aziendale “</t>
    </r>
    <r>
      <rPr>
        <i/>
        <sz val="10"/>
        <color indexed="8"/>
        <rFont val="Arial"/>
        <family val="2"/>
      </rPr>
      <t>Governo liste di attesa – Interventi finalizzati al potenziamento dei CUP aziendali e all’informatizzazione delle agende di prenotazione</t>
    </r>
    <r>
      <rPr>
        <sz val="10"/>
        <color indexed="8"/>
        <rFont val="Arial"/>
        <family val="2"/>
      </rPr>
      <t xml:space="preserve">” </t>
    </r>
  </si>
  <si>
    <t>delibera GR 39/57 del 23 settembre 2011 e della determinazione di impegno di spesa dell’Assessorato dell’igiene e sanità e dell’assistenza sociale n. 1492 del 30 dicembre 2011,</t>
  </si>
  <si>
    <t>delibera ASL Cagliari n. 1085 del 17 giugno 2013, e l’avviso pubblico ad essa allegato, di pubblica selezione per il conferimento di n. 6 incarichi di collaborazione coordinata e continuativa per la figura di “Esperto in sistemi informatici Progetto aziendale “Governo liste di attesa – Interventi finalizzati al potenziamento dei CUP aziendali e all’informatizzazione delle agende di prenotazione”</t>
  </si>
  <si>
    <t>SERVIZIO SISTEMI INFORMATICI ASL CAGLIARI</t>
  </si>
  <si>
    <t>MARCO GALISAI</t>
  </si>
</sst>
</file>

<file path=xl/styles.xml><?xml version="1.0" encoding="utf-8"?>
<styleSheet xmlns="http://schemas.openxmlformats.org/spreadsheetml/2006/main">
  <numFmts count="5">
    <numFmt numFmtId="164" formatCode="GENERAL"/>
    <numFmt numFmtId="165" formatCode="DD/MM/YYYY"/>
    <numFmt numFmtId="166" formatCode="#,##0.00"/>
    <numFmt numFmtId="167" formatCode="@"/>
    <numFmt numFmtId="168" formatCode="&quot; € &quot;#,##0.00\ ;&quot;-€ &quot;#,##0.00\ ;&quot; € -&quot;#\ ;@\ "/>
  </numFmts>
  <fonts count="18">
    <font>
      <sz val="11"/>
      <color indexed="8"/>
      <name val="Calibri"/>
      <family val="2"/>
    </font>
    <font>
      <sz val="10"/>
      <name val="Arial"/>
      <family val="0"/>
    </font>
    <font>
      <b/>
      <sz val="9"/>
      <color indexed="8"/>
      <name val="Arial"/>
      <family val="2"/>
    </font>
    <font>
      <sz val="11"/>
      <color indexed="8"/>
      <name val="Arial"/>
      <family val="2"/>
    </font>
    <font>
      <sz val="9"/>
      <color indexed="8"/>
      <name val="Arial"/>
      <family val="2"/>
    </font>
    <font>
      <b/>
      <sz val="18"/>
      <color indexed="8"/>
      <name val="Arial"/>
      <family val="2"/>
    </font>
    <font>
      <b/>
      <sz val="18"/>
      <color indexed="62"/>
      <name val="Arial"/>
      <family val="2"/>
    </font>
    <font>
      <b/>
      <sz val="11"/>
      <color indexed="8"/>
      <name val="Arial"/>
      <family val="2"/>
    </font>
    <font>
      <sz val="11"/>
      <color indexed="63"/>
      <name val="Arial"/>
      <family val="2"/>
    </font>
    <font>
      <i/>
      <sz val="11"/>
      <color indexed="8"/>
      <name val="Arial"/>
      <family val="2"/>
    </font>
    <font>
      <sz val="11"/>
      <color indexed="56"/>
      <name val="Arial"/>
      <family val="2"/>
    </font>
    <font>
      <b/>
      <sz val="10"/>
      <color indexed="8"/>
      <name val="Arial"/>
      <family val="2"/>
    </font>
    <font>
      <sz val="10"/>
      <color indexed="8"/>
      <name val="Arial"/>
      <family val="2"/>
    </font>
    <font>
      <i/>
      <sz val="10"/>
      <color indexed="8"/>
      <name val="Arial"/>
      <family val="2"/>
    </font>
    <font>
      <sz val="10"/>
      <color indexed="8"/>
      <name val="Times New Roman"/>
      <family val="1"/>
    </font>
    <font>
      <sz val="7"/>
      <color indexed="63"/>
      <name val="Arial"/>
      <family val="2"/>
    </font>
    <font>
      <sz val="7"/>
      <name val="Arial"/>
      <family val="2"/>
    </font>
    <font>
      <b/>
      <sz val="8"/>
      <name val="Calibri"/>
      <family val="2"/>
    </font>
  </fonts>
  <fills count="3">
    <fill>
      <patternFill/>
    </fill>
    <fill>
      <patternFill patternType="gray125"/>
    </fill>
    <fill>
      <patternFill patternType="solid">
        <fgColor indexed="31"/>
        <bgColor indexed="64"/>
      </patternFill>
    </fill>
  </fills>
  <borders count="8">
    <border>
      <left/>
      <right/>
      <top/>
      <bottom/>
      <diagonal/>
    </border>
    <border>
      <left style="thin">
        <color indexed="8"/>
      </left>
      <right style="thin">
        <color indexed="8"/>
      </right>
      <top style="thin">
        <color indexed="8"/>
      </top>
      <bottom style="thin">
        <color indexed="8"/>
      </bottom>
    </border>
    <border>
      <left style="medium">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0" borderId="0">
      <alignment/>
      <protection/>
    </xf>
  </cellStyleXfs>
  <cellXfs count="66">
    <xf numFmtId="164" fontId="0" fillId="0" borderId="0" xfId="0" applyAlignment="1">
      <alignment/>
    </xf>
    <xf numFmtId="164" fontId="2" fillId="0" borderId="1" xfId="20" applyNumberFormat="1" applyFont="1" applyFill="1" applyBorder="1" applyAlignment="1">
      <alignment horizontal="center" vertical="center"/>
      <protection/>
    </xf>
    <xf numFmtId="165" fontId="2" fillId="0" borderId="1" xfId="20" applyNumberFormat="1" applyFont="1" applyFill="1" applyBorder="1" applyAlignment="1">
      <alignment horizontal="center" vertical="center"/>
      <protection/>
    </xf>
    <xf numFmtId="164" fontId="3" fillId="0" borderId="1" xfId="20" applyFont="1" applyBorder="1">
      <alignment/>
      <protection/>
    </xf>
    <xf numFmtId="165" fontId="3" fillId="0" borderId="1" xfId="20" applyNumberFormat="1" applyFont="1" applyBorder="1">
      <alignment/>
      <protection/>
    </xf>
    <xf numFmtId="166" fontId="3" fillId="0" borderId="1" xfId="20" applyNumberFormat="1" applyFont="1" applyBorder="1" applyAlignment="1">
      <alignment vertical="center" wrapText="1"/>
      <protection/>
    </xf>
    <xf numFmtId="164" fontId="3" fillId="0" borderId="1" xfId="20" applyFont="1" applyBorder="1" applyAlignment="1">
      <alignment vertical="center" wrapText="1"/>
      <protection/>
    </xf>
    <xf numFmtId="164" fontId="3" fillId="0" borderId="1" xfId="20" applyFont="1" applyBorder="1" applyAlignment="1">
      <alignment horizontal="center"/>
      <protection/>
    </xf>
    <xf numFmtId="167" fontId="4" fillId="0" borderId="1" xfId="20" applyNumberFormat="1" applyFont="1" applyBorder="1" applyAlignment="1">
      <alignment horizontal="center" vertical="center" wrapText="1"/>
      <protection/>
    </xf>
    <xf numFmtId="164" fontId="5" fillId="0" borderId="2" xfId="20" applyNumberFormat="1" applyFont="1" applyFill="1" applyBorder="1" applyAlignment="1">
      <alignment horizontal="center" vertical="center"/>
      <protection/>
    </xf>
    <xf numFmtId="164" fontId="6" fillId="0" borderId="2" xfId="20" applyNumberFormat="1" applyFont="1" applyFill="1" applyBorder="1" applyAlignment="1">
      <alignment horizontal="center" vertical="center"/>
      <protection/>
    </xf>
    <xf numFmtId="167" fontId="7" fillId="2" borderId="1" xfId="20" applyNumberFormat="1" applyFont="1" applyFill="1" applyBorder="1" applyAlignment="1">
      <alignment horizontal="left" vertical="top" wrapText="1"/>
      <protection/>
    </xf>
    <xf numFmtId="165" fontId="7" fillId="2" borderId="1" xfId="20" applyNumberFormat="1" applyFont="1" applyFill="1" applyBorder="1" applyAlignment="1">
      <alignment horizontal="left" vertical="top" wrapText="1"/>
      <protection/>
    </xf>
    <xf numFmtId="167" fontId="2" fillId="2" borderId="1" xfId="20" applyNumberFormat="1" applyFont="1" applyFill="1" applyBorder="1" applyAlignment="1">
      <alignment horizontal="left" vertical="top" wrapText="1"/>
      <protection/>
    </xf>
    <xf numFmtId="166" fontId="7" fillId="2" borderId="1" xfId="20" applyNumberFormat="1" applyFont="1" applyFill="1" applyBorder="1" applyAlignment="1">
      <alignment horizontal="left" vertical="top" wrapText="1"/>
      <protection/>
    </xf>
    <xf numFmtId="168" fontId="2" fillId="2" borderId="1" xfId="20" applyNumberFormat="1" applyFont="1" applyFill="1" applyBorder="1" applyAlignment="1">
      <alignment horizontal="left" vertical="top" wrapText="1"/>
      <protection/>
    </xf>
    <xf numFmtId="168" fontId="2" fillId="2" borderId="3" xfId="20" applyNumberFormat="1" applyFont="1" applyFill="1" applyBorder="1" applyAlignment="1">
      <alignment horizontal="left" vertical="top" wrapText="1"/>
      <protection/>
    </xf>
    <xf numFmtId="164" fontId="3" fillId="0" borderId="1" xfId="20" applyFont="1" applyBorder="1" applyAlignment="1">
      <alignment horizontal="left" vertical="top" wrapText="1"/>
      <protection/>
    </xf>
    <xf numFmtId="164" fontId="7" fillId="0" borderId="1" xfId="20" applyNumberFormat="1" applyFont="1" applyFill="1" applyBorder="1" applyAlignment="1">
      <alignment horizontal="left" vertical="top" wrapText="1"/>
      <protection/>
    </xf>
    <xf numFmtId="165" fontId="7" fillId="0" borderId="1" xfId="20" applyNumberFormat="1" applyFont="1" applyFill="1" applyBorder="1" applyAlignment="1">
      <alignment horizontal="left" vertical="top" wrapText="1"/>
      <protection/>
    </xf>
    <xf numFmtId="167" fontId="3" fillId="0" borderId="1" xfId="20" applyNumberFormat="1" applyFont="1" applyFill="1" applyBorder="1" applyAlignment="1">
      <alignment horizontal="left" vertical="top" wrapText="1"/>
      <protection/>
    </xf>
    <xf numFmtId="167" fontId="3" fillId="0" borderId="1" xfId="20" applyNumberFormat="1" applyFont="1" applyBorder="1" applyAlignment="1">
      <alignment horizontal="left" vertical="top" wrapText="1"/>
      <protection/>
    </xf>
    <xf numFmtId="166" fontId="3" fillId="0" borderId="1" xfId="20" applyNumberFormat="1" applyFont="1" applyFill="1" applyBorder="1" applyAlignment="1">
      <alignment horizontal="left" vertical="top" wrapText="1"/>
      <protection/>
    </xf>
    <xf numFmtId="168" fontId="3" fillId="0" borderId="4" xfId="20" applyNumberFormat="1" applyFont="1" applyFill="1" applyBorder="1" applyAlignment="1">
      <alignment horizontal="left" vertical="top" wrapText="1"/>
      <protection/>
    </xf>
    <xf numFmtId="168" fontId="3" fillId="0" borderId="1" xfId="20" applyNumberFormat="1" applyFont="1" applyFill="1" applyBorder="1" applyAlignment="1">
      <alignment horizontal="left" vertical="top" wrapText="1"/>
      <protection/>
    </xf>
    <xf numFmtId="167" fontId="3" fillId="0" borderId="5" xfId="20" applyNumberFormat="1" applyFont="1" applyBorder="1" applyAlignment="1">
      <alignment horizontal="left" vertical="top" wrapText="1"/>
      <protection/>
    </xf>
    <xf numFmtId="164" fontId="3" fillId="0" borderId="1" xfId="20" applyFont="1" applyFill="1" applyBorder="1" applyAlignment="1">
      <alignment horizontal="left" vertical="top" wrapText="1"/>
      <protection/>
    </xf>
    <xf numFmtId="167" fontId="3" fillId="0" borderId="5" xfId="20" applyNumberFormat="1" applyFont="1" applyFill="1" applyBorder="1" applyAlignment="1">
      <alignment horizontal="left" vertical="top" wrapText="1"/>
      <protection/>
    </xf>
    <xf numFmtId="165" fontId="3" fillId="0" borderId="1" xfId="20" applyNumberFormat="1" applyFont="1" applyFill="1" applyBorder="1" applyAlignment="1">
      <alignment horizontal="left" vertical="top" wrapText="1"/>
      <protection/>
    </xf>
    <xf numFmtId="166" fontId="3" fillId="0" borderId="1" xfId="20" applyNumberFormat="1" applyFont="1" applyBorder="1" applyAlignment="1">
      <alignment horizontal="left" vertical="top" wrapText="1"/>
      <protection/>
    </xf>
    <xf numFmtId="168" fontId="3" fillId="0" borderId="4" xfId="20" applyNumberFormat="1" applyFont="1" applyBorder="1" applyAlignment="1">
      <alignment horizontal="left" vertical="top" wrapText="1"/>
      <protection/>
    </xf>
    <xf numFmtId="168" fontId="3" fillId="0" borderId="1" xfId="20" applyNumberFormat="1" applyFont="1" applyBorder="1" applyAlignment="1">
      <alignment horizontal="left" vertical="top" wrapText="1"/>
      <protection/>
    </xf>
    <xf numFmtId="164" fontId="3" fillId="0" borderId="1" xfId="20" applyNumberFormat="1" applyFont="1" applyBorder="1" applyAlignment="1">
      <alignment horizontal="left" vertical="top" wrapText="1"/>
      <protection/>
    </xf>
    <xf numFmtId="167" fontId="3" fillId="0" borderId="6" xfId="20" applyNumberFormat="1" applyFont="1" applyFill="1" applyBorder="1" applyAlignment="1">
      <alignment horizontal="left" vertical="top" wrapText="1"/>
      <protection/>
    </xf>
    <xf numFmtId="164" fontId="3" fillId="0" borderId="0" xfId="20" applyFont="1" applyBorder="1" applyAlignment="1">
      <alignment horizontal="left" vertical="top" wrapText="1"/>
      <protection/>
    </xf>
    <xf numFmtId="167" fontId="7" fillId="0" borderId="1" xfId="20" applyNumberFormat="1" applyFont="1" applyFill="1" applyBorder="1" applyAlignment="1">
      <alignment horizontal="left" vertical="top" wrapText="1"/>
      <protection/>
    </xf>
    <xf numFmtId="164" fontId="3" fillId="0" borderId="0" xfId="20" applyFont="1" applyAlignment="1">
      <alignment horizontal="left" vertical="top" wrapText="1"/>
      <protection/>
    </xf>
    <xf numFmtId="164" fontId="3" fillId="0" borderId="6" xfId="20" applyFont="1" applyFill="1" applyBorder="1" applyAlignment="1">
      <alignment horizontal="left" vertical="top" wrapText="1"/>
      <protection/>
    </xf>
    <xf numFmtId="164" fontId="11" fillId="0" borderId="1" xfId="20" applyNumberFormat="1" applyFont="1" applyFill="1" applyBorder="1" applyAlignment="1">
      <alignment horizontal="left" vertical="top" wrapText="1"/>
      <protection/>
    </xf>
    <xf numFmtId="165" fontId="11" fillId="0" borderId="1" xfId="20" applyNumberFormat="1" applyFont="1" applyFill="1" applyBorder="1" applyAlignment="1">
      <alignment horizontal="left" vertical="top" wrapText="1"/>
      <protection/>
    </xf>
    <xf numFmtId="164" fontId="12" fillId="0" borderId="1" xfId="20" applyFont="1" applyBorder="1" applyAlignment="1">
      <alignment horizontal="left" vertical="top" wrapText="1"/>
      <protection/>
    </xf>
    <xf numFmtId="165" fontId="12" fillId="0" borderId="1" xfId="20" applyNumberFormat="1" applyFont="1" applyBorder="1" applyAlignment="1">
      <alignment horizontal="left" vertical="top" wrapText="1"/>
      <protection/>
    </xf>
    <xf numFmtId="166" fontId="12" fillId="0" borderId="1" xfId="20" applyNumberFormat="1" applyFont="1" applyBorder="1" applyAlignment="1">
      <alignment horizontal="left" vertical="top" wrapText="1"/>
      <protection/>
    </xf>
    <xf numFmtId="164" fontId="12" fillId="0" borderId="4" xfId="20" applyFont="1" applyBorder="1" applyAlignment="1">
      <alignment horizontal="left" vertical="top" wrapText="1"/>
      <protection/>
    </xf>
    <xf numFmtId="164" fontId="12" fillId="0" borderId="0" xfId="0" applyFont="1" applyAlignment="1">
      <alignment horizontal="center" vertical="center" wrapText="1"/>
    </xf>
    <xf numFmtId="164" fontId="14" fillId="0" borderId="0" xfId="0" applyFont="1" applyAlignment="1">
      <alignment horizontal="center" vertical="center" wrapText="1"/>
    </xf>
    <xf numFmtId="167" fontId="4" fillId="0" borderId="1" xfId="20" applyNumberFormat="1" applyFont="1" applyBorder="1" applyAlignment="1">
      <alignment horizontal="left" vertical="top" wrapText="1"/>
      <protection/>
    </xf>
    <xf numFmtId="164" fontId="4" fillId="0" borderId="1" xfId="20" applyNumberFormat="1" applyFont="1" applyBorder="1" applyAlignment="1">
      <alignment horizontal="left" vertical="top" wrapText="1"/>
      <protection/>
    </xf>
    <xf numFmtId="167" fontId="4" fillId="0" borderId="6" xfId="20" applyNumberFormat="1" applyFont="1" applyFill="1" applyBorder="1" applyAlignment="1">
      <alignment horizontal="left" vertical="top" wrapText="1"/>
      <protection/>
    </xf>
    <xf numFmtId="164" fontId="3" fillId="0" borderId="5" xfId="20" applyFont="1" applyBorder="1" applyAlignment="1">
      <alignment horizontal="left" vertical="top" wrapText="1"/>
      <protection/>
    </xf>
    <xf numFmtId="168" fontId="3" fillId="0" borderId="5" xfId="20" applyNumberFormat="1" applyFont="1" applyBorder="1" applyAlignment="1">
      <alignment horizontal="left" vertical="top" wrapText="1"/>
      <protection/>
    </xf>
    <xf numFmtId="164" fontId="1" fillId="0" borderId="0" xfId="0" applyFont="1" applyAlignment="1">
      <alignment horizontal="left" vertical="top" wrapText="1"/>
    </xf>
    <xf numFmtId="164" fontId="3" fillId="0" borderId="3" xfId="20" applyFont="1" applyBorder="1" applyAlignment="1">
      <alignment horizontal="left" vertical="top" wrapText="1"/>
      <protection/>
    </xf>
    <xf numFmtId="167" fontId="3" fillId="0" borderId="3" xfId="20" applyNumberFormat="1" applyFont="1" applyFill="1" applyBorder="1" applyAlignment="1">
      <alignment horizontal="left" vertical="top" wrapText="1"/>
      <protection/>
    </xf>
    <xf numFmtId="167" fontId="3" fillId="0" borderId="4" xfId="20" applyNumberFormat="1" applyFont="1" applyBorder="1" applyAlignment="1">
      <alignment horizontal="left" vertical="top" wrapText="1"/>
      <protection/>
    </xf>
    <xf numFmtId="164" fontId="2" fillId="0" borderId="1" xfId="20" applyNumberFormat="1" applyFont="1" applyFill="1" applyBorder="1" applyAlignment="1">
      <alignment horizontal="left" vertical="top" wrapText="1"/>
      <protection/>
    </xf>
    <xf numFmtId="165" fontId="2" fillId="0" borderId="1" xfId="20" applyNumberFormat="1" applyFont="1" applyFill="1" applyBorder="1" applyAlignment="1">
      <alignment horizontal="left" vertical="top" wrapText="1"/>
      <protection/>
    </xf>
    <xf numFmtId="164" fontId="3" fillId="0" borderId="4" xfId="20" applyFont="1" applyBorder="1" applyAlignment="1">
      <alignment horizontal="left" vertical="top" wrapText="1"/>
      <protection/>
    </xf>
    <xf numFmtId="167" fontId="4" fillId="0" borderId="4" xfId="20" applyNumberFormat="1" applyFont="1" applyBorder="1" applyAlignment="1">
      <alignment horizontal="left" vertical="top" wrapText="1"/>
      <protection/>
    </xf>
    <xf numFmtId="164" fontId="1" fillId="0" borderId="1" xfId="0" applyFont="1" applyBorder="1" applyAlignment="1">
      <alignment horizontal="left" vertical="top" wrapText="1"/>
    </xf>
    <xf numFmtId="164" fontId="3" fillId="0" borderId="7" xfId="20" applyFont="1" applyBorder="1" applyAlignment="1">
      <alignment horizontal="left" vertical="top" wrapText="1"/>
      <protection/>
    </xf>
    <xf numFmtId="165" fontId="7" fillId="0" borderId="1" xfId="20" applyNumberFormat="1" applyFont="1" applyBorder="1" applyAlignment="1">
      <alignment horizontal="left" vertical="top" wrapText="1"/>
      <protection/>
    </xf>
    <xf numFmtId="164" fontId="12" fillId="0" borderId="3" xfId="20" applyFont="1" applyBorder="1" applyAlignment="1">
      <alignment horizontal="left" vertical="top" wrapText="1"/>
      <protection/>
    </xf>
    <xf numFmtId="167" fontId="12" fillId="0" borderId="1" xfId="20" applyNumberFormat="1" applyFont="1" applyBorder="1" applyAlignment="1">
      <alignment horizontal="left" vertical="top" wrapText="1"/>
      <protection/>
    </xf>
    <xf numFmtId="164" fontId="12" fillId="0" borderId="5" xfId="20" applyFont="1" applyBorder="1" applyAlignment="1">
      <alignment horizontal="left" vertical="top" wrapText="1"/>
      <protection/>
    </xf>
    <xf numFmtId="165" fontId="3" fillId="0" borderId="1" xfId="20" applyNumberFormat="1" applyFont="1" applyBorder="1" applyAlignment="1">
      <alignment horizontal="left" vertical="top" wrapText="1"/>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47625</xdr:rowOff>
    </xdr:from>
    <xdr:to>
      <xdr:col>1</xdr:col>
      <xdr:colOff>476250</xdr:colOff>
      <xdr:row>1</xdr:row>
      <xdr:rowOff>38100</xdr:rowOff>
    </xdr:to>
    <xdr:pic>
      <xdr:nvPicPr>
        <xdr:cNvPr id="1" name="Picture 7"/>
        <xdr:cNvPicPr preferRelativeResize="1">
          <a:picLocks noChangeAspect="1"/>
        </xdr:cNvPicPr>
      </xdr:nvPicPr>
      <xdr:blipFill>
        <a:blip r:embed="rId1"/>
        <a:stretch>
          <a:fillRect/>
        </a:stretch>
      </xdr:blipFill>
      <xdr:spPr>
        <a:xfrm>
          <a:off x="133350" y="47625"/>
          <a:ext cx="1181100" cy="4000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Z210"/>
  <sheetViews>
    <sheetView tabSelected="1" zoomScale="70" zoomScaleNormal="70" workbookViewId="0" topLeftCell="A1">
      <pane ySplit="5" topLeftCell="A9" activePane="bottomLeft" state="frozen"/>
      <selection pane="topLeft" activeCell="A1" sqref="A1"/>
      <selection pane="bottomLeft" activeCell="K8" sqref="K8"/>
    </sheetView>
  </sheetViews>
  <sheetFormatPr defaultColWidth="13.7109375" defaultRowHeight="15"/>
  <cols>
    <col min="1" max="1" width="12.57421875" style="1" customWidth="1"/>
    <col min="2" max="2" width="12.8515625" style="2" customWidth="1"/>
    <col min="3" max="3" width="14.28125" style="3" customWidth="1"/>
    <col min="4" max="4" width="12.57421875" style="3" customWidth="1"/>
    <col min="5" max="5" width="22.421875" style="3" customWidth="1"/>
    <col min="6" max="6" width="12.57421875" style="4" customWidth="1"/>
    <col min="7" max="7" width="12.8515625" style="2" customWidth="1"/>
    <col min="8" max="8" width="15.140625" style="3" customWidth="1"/>
    <col min="9" max="9" width="14.28125" style="5" customWidth="1"/>
    <col min="10" max="10" width="18.140625" style="6" customWidth="1"/>
    <col min="11" max="12" width="16.7109375" style="6" customWidth="1"/>
    <col min="13" max="13" width="50.28125" style="3" customWidth="1"/>
    <col min="14" max="14" width="15.8515625" style="7" customWidth="1"/>
    <col min="15" max="15" width="28.57421875" style="8" customWidth="1"/>
    <col min="16" max="16" width="38.28125" style="3" customWidth="1"/>
    <col min="17" max="17" width="23.421875" style="3" customWidth="1"/>
    <col min="18" max="18" width="22.28125" style="3" customWidth="1"/>
    <col min="19" max="16384" width="12.57421875" style="3" customWidth="1"/>
  </cols>
  <sheetData>
    <row r="1" spans="1:18" ht="32.25" customHeight="1">
      <c r="A1" s="9" t="s">
        <v>0</v>
      </c>
      <c r="B1" s="9"/>
      <c r="C1" s="9"/>
      <c r="D1" s="9"/>
      <c r="E1" s="9"/>
      <c r="F1" s="9"/>
      <c r="G1" s="9"/>
      <c r="H1" s="9"/>
      <c r="I1" s="9"/>
      <c r="J1" s="9"/>
      <c r="K1" s="9"/>
      <c r="L1" s="9"/>
      <c r="M1" s="9"/>
      <c r="N1" s="9"/>
      <c r="O1" s="9"/>
      <c r="P1" s="9"/>
      <c r="Q1" s="9"/>
      <c r="R1" s="9"/>
    </row>
    <row r="2" spans="1:18" ht="31.5" customHeight="1">
      <c r="A2" s="9" t="s">
        <v>1</v>
      </c>
      <c r="B2" s="9"/>
      <c r="C2" s="9"/>
      <c r="D2" s="9"/>
      <c r="E2" s="9"/>
      <c r="F2" s="9"/>
      <c r="G2" s="9"/>
      <c r="H2" s="9"/>
      <c r="I2" s="9"/>
      <c r="J2" s="9"/>
      <c r="K2" s="9"/>
      <c r="L2" s="9"/>
      <c r="M2" s="9"/>
      <c r="N2" s="9"/>
      <c r="O2" s="9"/>
      <c r="P2" s="9"/>
      <c r="Q2" s="9"/>
      <c r="R2" s="9"/>
    </row>
    <row r="3" spans="1:18" ht="33" customHeight="1">
      <c r="A3" s="9" t="s">
        <v>2</v>
      </c>
      <c r="B3" s="9"/>
      <c r="C3" s="9"/>
      <c r="D3" s="9"/>
      <c r="E3" s="9"/>
      <c r="F3" s="9"/>
      <c r="G3" s="9"/>
      <c r="H3" s="9"/>
      <c r="I3" s="9"/>
      <c r="J3" s="9"/>
      <c r="K3" s="9"/>
      <c r="L3" s="9"/>
      <c r="M3" s="9"/>
      <c r="N3" s="9"/>
      <c r="O3" s="9"/>
      <c r="P3" s="9"/>
      <c r="Q3" s="9"/>
      <c r="R3" s="9"/>
    </row>
    <row r="4" spans="1:18" ht="43.5" customHeight="1">
      <c r="A4" s="10" t="s">
        <v>3</v>
      </c>
      <c r="B4" s="10"/>
      <c r="C4" s="10"/>
      <c r="D4" s="10"/>
      <c r="E4" s="10"/>
      <c r="F4" s="10"/>
      <c r="G4" s="10"/>
      <c r="H4" s="10"/>
      <c r="I4" s="10"/>
      <c r="J4" s="10"/>
      <c r="K4" s="10"/>
      <c r="L4" s="10"/>
      <c r="M4" s="10"/>
      <c r="N4" s="10"/>
      <c r="O4" s="10"/>
      <c r="P4" s="10"/>
      <c r="Q4" s="10"/>
      <c r="R4" s="10"/>
    </row>
    <row r="5" spans="1:18" s="17" customFormat="1" ht="12.75">
      <c r="A5" s="11" t="s">
        <v>4</v>
      </c>
      <c r="B5" s="11" t="s">
        <v>5</v>
      </c>
      <c r="C5" s="11" t="s">
        <v>6</v>
      </c>
      <c r="D5" s="11" t="s">
        <v>7</v>
      </c>
      <c r="E5" s="11" t="s">
        <v>8</v>
      </c>
      <c r="F5" s="12" t="s">
        <v>9</v>
      </c>
      <c r="G5" s="12" t="s">
        <v>10</v>
      </c>
      <c r="H5" s="13" t="s">
        <v>11</v>
      </c>
      <c r="I5" s="14" t="s">
        <v>12</v>
      </c>
      <c r="J5" s="15" t="s">
        <v>13</v>
      </c>
      <c r="K5" s="16" t="s">
        <v>14</v>
      </c>
      <c r="L5" s="16" t="s">
        <v>15</v>
      </c>
      <c r="M5" s="11" t="s">
        <v>16</v>
      </c>
      <c r="N5" s="11" t="s">
        <v>17</v>
      </c>
      <c r="O5" s="11" t="s">
        <v>18</v>
      </c>
      <c r="P5" s="11" t="s">
        <v>19</v>
      </c>
      <c r="Q5" s="11" t="s">
        <v>20</v>
      </c>
      <c r="R5" s="11" t="s">
        <v>21</v>
      </c>
    </row>
    <row r="6" spans="1:18" s="17" customFormat="1" ht="12.75">
      <c r="A6" s="18">
        <v>1411</v>
      </c>
      <c r="B6" s="19">
        <v>39447</v>
      </c>
      <c r="C6" s="20" t="s">
        <v>22</v>
      </c>
      <c r="D6" s="21" t="s">
        <v>23</v>
      </c>
      <c r="E6" s="21" t="s">
        <v>24</v>
      </c>
      <c r="F6" s="19">
        <v>40597</v>
      </c>
      <c r="G6" s="19">
        <v>41327</v>
      </c>
      <c r="I6" s="22">
        <v>42600</v>
      </c>
      <c r="J6" s="23" t="s">
        <v>25</v>
      </c>
      <c r="K6" s="24"/>
      <c r="L6" s="24"/>
      <c r="M6" s="25" t="s">
        <v>26</v>
      </c>
      <c r="N6" s="20" t="s">
        <v>27</v>
      </c>
      <c r="O6" s="21" t="s">
        <v>28</v>
      </c>
      <c r="P6" s="17" t="s">
        <v>28</v>
      </c>
      <c r="Q6" s="20" t="s">
        <v>29</v>
      </c>
      <c r="R6" s="20" t="s">
        <v>30</v>
      </c>
    </row>
    <row r="7" spans="1:18" s="17" customFormat="1" ht="12.75">
      <c r="A7" s="18">
        <v>145</v>
      </c>
      <c r="B7" s="19">
        <v>40597</v>
      </c>
      <c r="C7" s="20" t="s">
        <v>31</v>
      </c>
      <c r="D7" s="21" t="s">
        <v>32</v>
      </c>
      <c r="E7" s="21" t="s">
        <v>33</v>
      </c>
      <c r="F7" s="19">
        <v>40597</v>
      </c>
      <c r="G7" s="19">
        <v>41327</v>
      </c>
      <c r="I7" s="22">
        <v>42600</v>
      </c>
      <c r="J7" s="23" t="s">
        <v>25</v>
      </c>
      <c r="K7" s="24"/>
      <c r="L7" s="24"/>
      <c r="M7" s="25" t="s">
        <v>26</v>
      </c>
      <c r="N7" s="20" t="s">
        <v>27</v>
      </c>
      <c r="O7" s="21" t="s">
        <v>28</v>
      </c>
      <c r="P7" s="17" t="s">
        <v>28</v>
      </c>
      <c r="Q7" s="20" t="s">
        <v>29</v>
      </c>
      <c r="R7" s="20" t="s">
        <v>30</v>
      </c>
    </row>
    <row r="8" spans="1:18" s="17" customFormat="1" ht="114">
      <c r="A8" s="18">
        <v>140</v>
      </c>
      <c r="B8" s="19">
        <v>40952</v>
      </c>
      <c r="C8" s="20" t="s">
        <v>34</v>
      </c>
      <c r="D8" s="21" t="s">
        <v>35</v>
      </c>
      <c r="E8" s="21" t="s">
        <v>36</v>
      </c>
      <c r="F8" s="19">
        <v>40610</v>
      </c>
      <c r="G8" s="19">
        <v>41340</v>
      </c>
      <c r="I8" s="22">
        <v>25000</v>
      </c>
      <c r="J8" s="23" t="s">
        <v>25</v>
      </c>
      <c r="K8" s="24"/>
      <c r="L8" s="24"/>
      <c r="M8" s="25" t="s">
        <v>37</v>
      </c>
      <c r="N8" s="20" t="s">
        <v>38</v>
      </c>
      <c r="O8" s="21" t="s">
        <v>39</v>
      </c>
      <c r="P8" s="17" t="s">
        <v>40</v>
      </c>
      <c r="Q8" s="21" t="s">
        <v>41</v>
      </c>
      <c r="R8" s="20" t="s">
        <v>42</v>
      </c>
    </row>
    <row r="9" spans="1:18" s="17" customFormat="1" ht="12.75">
      <c r="A9" s="18">
        <v>163</v>
      </c>
      <c r="B9" s="19">
        <v>40605</v>
      </c>
      <c r="C9" s="20" t="s">
        <v>43</v>
      </c>
      <c r="D9" s="21" t="s">
        <v>44</v>
      </c>
      <c r="E9" s="21" t="s">
        <v>45</v>
      </c>
      <c r="F9" s="19">
        <v>40610</v>
      </c>
      <c r="G9" s="19">
        <v>41340</v>
      </c>
      <c r="I9" s="22">
        <v>35000</v>
      </c>
      <c r="J9" s="23" t="s">
        <v>25</v>
      </c>
      <c r="K9" s="24"/>
      <c r="L9" s="24"/>
      <c r="M9" s="25" t="s">
        <v>46</v>
      </c>
      <c r="N9" s="20" t="s">
        <v>27</v>
      </c>
      <c r="O9" s="21" t="s">
        <v>39</v>
      </c>
      <c r="P9" s="17" t="s">
        <v>47</v>
      </c>
      <c r="Q9" s="20" t="s">
        <v>48</v>
      </c>
      <c r="R9" s="20" t="s">
        <v>49</v>
      </c>
    </row>
    <row r="10" spans="1:18" s="17" customFormat="1" ht="12.75">
      <c r="A10" s="18">
        <v>163</v>
      </c>
      <c r="B10" s="19">
        <v>40605</v>
      </c>
      <c r="C10" s="20" t="s">
        <v>50</v>
      </c>
      <c r="D10" s="21" t="s">
        <v>51</v>
      </c>
      <c r="E10" s="21" t="s">
        <v>52</v>
      </c>
      <c r="F10" s="19">
        <v>40610</v>
      </c>
      <c r="G10" s="19">
        <v>41340</v>
      </c>
      <c r="I10" s="22">
        <v>35000</v>
      </c>
      <c r="J10" s="23" t="s">
        <v>25</v>
      </c>
      <c r="K10" s="24"/>
      <c r="L10" s="24"/>
      <c r="M10" s="25" t="s">
        <v>53</v>
      </c>
      <c r="N10" s="20" t="s">
        <v>27</v>
      </c>
      <c r="O10" s="21" t="s">
        <v>39</v>
      </c>
      <c r="P10" s="17" t="s">
        <v>47</v>
      </c>
      <c r="Q10" s="20" t="s">
        <v>48</v>
      </c>
      <c r="R10" s="20" t="s">
        <v>49</v>
      </c>
    </row>
    <row r="11" spans="1:18" s="17" customFormat="1" ht="12.75">
      <c r="A11" s="18">
        <v>276</v>
      </c>
      <c r="B11" s="19">
        <v>40631</v>
      </c>
      <c r="C11" s="20" t="s">
        <v>54</v>
      </c>
      <c r="D11" s="21" t="s">
        <v>55</v>
      </c>
      <c r="E11" s="21"/>
      <c r="F11" s="19">
        <v>40637</v>
      </c>
      <c r="G11" s="19">
        <v>41367</v>
      </c>
      <c r="H11" s="19">
        <v>41282</v>
      </c>
      <c r="I11" s="22">
        <v>3700</v>
      </c>
      <c r="J11" s="23" t="s">
        <v>56</v>
      </c>
      <c r="K11" s="24"/>
      <c r="L11" s="24"/>
      <c r="M11" s="25" t="s">
        <v>57</v>
      </c>
      <c r="N11" s="20" t="s">
        <v>58</v>
      </c>
      <c r="O11" s="21" t="s">
        <v>28</v>
      </c>
      <c r="P11" s="17" t="s">
        <v>59</v>
      </c>
      <c r="Q11" s="21" t="s">
        <v>60</v>
      </c>
      <c r="R11" s="20" t="s">
        <v>61</v>
      </c>
    </row>
    <row r="12" spans="1:18" s="17" customFormat="1" ht="12.75">
      <c r="A12" s="18">
        <v>608</v>
      </c>
      <c r="B12" s="19">
        <v>40687</v>
      </c>
      <c r="C12" s="20" t="s">
        <v>62</v>
      </c>
      <c r="D12" s="21" t="s">
        <v>63</v>
      </c>
      <c r="E12" s="21"/>
      <c r="F12" s="19">
        <v>40695</v>
      </c>
      <c r="G12" s="19">
        <v>41425</v>
      </c>
      <c r="I12" s="22">
        <v>3300</v>
      </c>
      <c r="J12" s="23" t="s">
        <v>56</v>
      </c>
      <c r="K12" s="24"/>
      <c r="L12" s="24"/>
      <c r="M12" s="25" t="s">
        <v>64</v>
      </c>
      <c r="N12" s="20" t="s">
        <v>58</v>
      </c>
      <c r="O12" s="21" t="s">
        <v>28</v>
      </c>
      <c r="P12" s="17" t="s">
        <v>59</v>
      </c>
      <c r="Q12" s="21" t="s">
        <v>60</v>
      </c>
      <c r="R12" s="20" t="s">
        <v>61</v>
      </c>
    </row>
    <row r="13" spans="1:18" s="17" customFormat="1" ht="12.75">
      <c r="A13" s="18">
        <v>668</v>
      </c>
      <c r="B13" s="19">
        <v>40352</v>
      </c>
      <c r="C13" s="20" t="s">
        <v>65</v>
      </c>
      <c r="D13" s="21" t="s">
        <v>66</v>
      </c>
      <c r="E13" s="21"/>
      <c r="F13" s="19">
        <v>40735</v>
      </c>
      <c r="G13" s="19">
        <v>41830</v>
      </c>
      <c r="I13" s="22">
        <v>3700</v>
      </c>
      <c r="J13" s="23" t="s">
        <v>56</v>
      </c>
      <c r="K13" s="24"/>
      <c r="L13" s="24"/>
      <c r="M13" s="25" t="s">
        <v>67</v>
      </c>
      <c r="N13" s="20" t="s">
        <v>58</v>
      </c>
      <c r="O13" s="21" t="s">
        <v>28</v>
      </c>
      <c r="P13" s="17" t="s">
        <v>68</v>
      </c>
      <c r="Q13" s="20" t="s">
        <v>69</v>
      </c>
      <c r="R13" s="20" t="s">
        <v>70</v>
      </c>
    </row>
    <row r="14" spans="1:18" s="17" customFormat="1" ht="12.75">
      <c r="A14" s="18">
        <v>924</v>
      </c>
      <c r="B14" s="19">
        <v>40742</v>
      </c>
      <c r="C14" s="20" t="s">
        <v>71</v>
      </c>
      <c r="D14" s="21" t="s">
        <v>72</v>
      </c>
      <c r="E14" s="21" t="s">
        <v>73</v>
      </c>
      <c r="F14" s="19">
        <v>40749</v>
      </c>
      <c r="G14" s="19">
        <v>41479</v>
      </c>
      <c r="I14" s="22">
        <v>22000</v>
      </c>
      <c r="J14" s="23" t="s">
        <v>74</v>
      </c>
      <c r="K14" s="24"/>
      <c r="L14" s="24"/>
      <c r="M14" s="25" t="s">
        <v>75</v>
      </c>
      <c r="N14" s="20" t="s">
        <v>27</v>
      </c>
      <c r="O14" s="21" t="s">
        <v>76</v>
      </c>
      <c r="P14" s="17" t="s">
        <v>77</v>
      </c>
      <c r="Q14" s="20" t="s">
        <v>78</v>
      </c>
      <c r="R14" s="20" t="s">
        <v>79</v>
      </c>
    </row>
    <row r="15" spans="1:18" s="26" customFormat="1" ht="12.75">
      <c r="A15" s="18">
        <v>924</v>
      </c>
      <c r="B15" s="19">
        <v>40742</v>
      </c>
      <c r="C15" s="20" t="s">
        <v>80</v>
      </c>
      <c r="D15" s="20" t="s">
        <v>81</v>
      </c>
      <c r="E15" s="20" t="s">
        <v>82</v>
      </c>
      <c r="F15" s="19">
        <v>40749</v>
      </c>
      <c r="G15" s="19">
        <v>41479</v>
      </c>
      <c r="I15" s="22">
        <v>22000</v>
      </c>
      <c r="J15" s="23" t="s">
        <v>74</v>
      </c>
      <c r="K15" s="24"/>
      <c r="L15" s="24"/>
      <c r="M15" s="27" t="s">
        <v>75</v>
      </c>
      <c r="N15" s="20" t="s">
        <v>27</v>
      </c>
      <c r="O15" s="20" t="s">
        <v>76</v>
      </c>
      <c r="P15" s="26" t="s">
        <v>83</v>
      </c>
      <c r="Q15" s="20" t="s">
        <v>78</v>
      </c>
      <c r="R15" s="20" t="s">
        <v>79</v>
      </c>
    </row>
    <row r="16" spans="1:18" s="17" customFormat="1" ht="12.75">
      <c r="A16" s="18">
        <v>1395</v>
      </c>
      <c r="B16" s="19">
        <v>40836</v>
      </c>
      <c r="C16" s="20" t="s">
        <v>84</v>
      </c>
      <c r="D16" s="21" t="s">
        <v>85</v>
      </c>
      <c r="E16" s="21" t="s">
        <v>86</v>
      </c>
      <c r="F16" s="19">
        <v>40843</v>
      </c>
      <c r="G16" s="19">
        <v>41573</v>
      </c>
      <c r="I16" s="22">
        <v>36000</v>
      </c>
      <c r="J16" s="23" t="s">
        <v>25</v>
      </c>
      <c r="K16" s="24"/>
      <c r="L16" s="24"/>
      <c r="M16" s="25" t="s">
        <v>87</v>
      </c>
      <c r="N16" s="20" t="s">
        <v>27</v>
      </c>
      <c r="O16" s="21" t="s">
        <v>39</v>
      </c>
      <c r="P16" s="17" t="s">
        <v>88</v>
      </c>
      <c r="Q16" s="20" t="s">
        <v>89</v>
      </c>
      <c r="R16" s="20" t="s">
        <v>49</v>
      </c>
    </row>
    <row r="17" spans="1:18" s="17" customFormat="1" ht="12.75">
      <c r="A17" s="18">
        <v>1478</v>
      </c>
      <c r="B17" s="19">
        <v>40850</v>
      </c>
      <c r="C17" s="20" t="s">
        <v>90</v>
      </c>
      <c r="D17" s="21" t="s">
        <v>91</v>
      </c>
      <c r="E17" s="17" t="s">
        <v>92</v>
      </c>
      <c r="F17" s="19">
        <v>40850</v>
      </c>
      <c r="G17" s="19">
        <v>41580</v>
      </c>
      <c r="I17" s="22">
        <v>30000</v>
      </c>
      <c r="J17" s="23" t="s">
        <v>25</v>
      </c>
      <c r="K17" s="24"/>
      <c r="L17" s="24"/>
      <c r="M17" s="25" t="s">
        <v>93</v>
      </c>
      <c r="N17" s="20" t="s">
        <v>58</v>
      </c>
      <c r="O17" s="21" t="s">
        <v>28</v>
      </c>
      <c r="P17" s="17" t="s">
        <v>28</v>
      </c>
      <c r="Q17" s="20" t="s">
        <v>94</v>
      </c>
      <c r="R17" s="20" t="s">
        <v>95</v>
      </c>
    </row>
    <row r="18" spans="1:18" s="17" customFormat="1" ht="12.75">
      <c r="A18" s="18">
        <v>1478</v>
      </c>
      <c r="B18" s="19">
        <v>40850</v>
      </c>
      <c r="C18" s="20" t="s">
        <v>96</v>
      </c>
      <c r="D18" s="21" t="s">
        <v>97</v>
      </c>
      <c r="E18" s="17" t="s">
        <v>98</v>
      </c>
      <c r="F18" s="19">
        <v>40850</v>
      </c>
      <c r="G18" s="19">
        <v>41580</v>
      </c>
      <c r="I18" s="22">
        <v>30000</v>
      </c>
      <c r="J18" s="23" t="s">
        <v>25</v>
      </c>
      <c r="K18" s="24"/>
      <c r="L18" s="24"/>
      <c r="M18" s="25" t="s">
        <v>93</v>
      </c>
      <c r="N18" s="20" t="s">
        <v>58</v>
      </c>
      <c r="O18" s="21" t="s">
        <v>28</v>
      </c>
      <c r="P18" s="17" t="s">
        <v>28</v>
      </c>
      <c r="Q18" s="20" t="s">
        <v>94</v>
      </c>
      <c r="R18" s="20" t="s">
        <v>95</v>
      </c>
    </row>
    <row r="19" spans="1:18" s="17" customFormat="1" ht="12.75">
      <c r="A19" s="18">
        <v>1478</v>
      </c>
      <c r="B19" s="19">
        <v>40850</v>
      </c>
      <c r="C19" s="20" t="s">
        <v>99</v>
      </c>
      <c r="D19" s="21" t="s">
        <v>100</v>
      </c>
      <c r="E19" s="17" t="s">
        <v>101</v>
      </c>
      <c r="F19" s="19">
        <v>40850</v>
      </c>
      <c r="G19" s="19">
        <v>41580</v>
      </c>
      <c r="I19" s="22">
        <v>30000</v>
      </c>
      <c r="J19" s="23" t="s">
        <v>25</v>
      </c>
      <c r="K19" s="24"/>
      <c r="L19" s="24"/>
      <c r="M19" s="25" t="s">
        <v>93</v>
      </c>
      <c r="N19" s="20" t="s">
        <v>58</v>
      </c>
      <c r="O19" s="21" t="s">
        <v>28</v>
      </c>
      <c r="P19" s="17" t="s">
        <v>28</v>
      </c>
      <c r="Q19" s="20" t="s">
        <v>94</v>
      </c>
      <c r="R19" s="20" t="s">
        <v>95</v>
      </c>
    </row>
    <row r="20" spans="1:18" s="17" customFormat="1" ht="12.75">
      <c r="A20" s="18">
        <v>1477</v>
      </c>
      <c r="B20" s="19">
        <v>40850</v>
      </c>
      <c r="C20" s="20" t="s">
        <v>102</v>
      </c>
      <c r="D20" s="21" t="s">
        <v>103</v>
      </c>
      <c r="E20" s="21" t="s">
        <v>104</v>
      </c>
      <c r="F20" s="19">
        <v>40889</v>
      </c>
      <c r="G20" s="19">
        <v>41619</v>
      </c>
      <c r="I20" s="22">
        <v>25000</v>
      </c>
      <c r="J20" s="23" t="s">
        <v>74</v>
      </c>
      <c r="K20" s="24"/>
      <c r="L20" s="24"/>
      <c r="M20" s="25" t="s">
        <v>105</v>
      </c>
      <c r="N20" s="20" t="s">
        <v>58</v>
      </c>
      <c r="O20" s="21" t="s">
        <v>28</v>
      </c>
      <c r="P20" s="17" t="s">
        <v>28</v>
      </c>
      <c r="Q20" s="20" t="s">
        <v>106</v>
      </c>
      <c r="R20" s="20" t="s">
        <v>107</v>
      </c>
    </row>
    <row r="21" spans="1:18" s="17" customFormat="1" ht="12.75">
      <c r="A21" s="18">
        <v>110</v>
      </c>
      <c r="B21" s="19">
        <v>40952</v>
      </c>
      <c r="C21" s="20" t="s">
        <v>108</v>
      </c>
      <c r="D21" s="21" t="s">
        <v>109</v>
      </c>
      <c r="E21" s="21" t="s">
        <v>110</v>
      </c>
      <c r="F21" s="19">
        <v>40954</v>
      </c>
      <c r="G21" s="19">
        <v>41319</v>
      </c>
      <c r="I21" s="22">
        <v>28000</v>
      </c>
      <c r="J21" s="23" t="s">
        <v>25</v>
      </c>
      <c r="K21" s="24"/>
      <c r="L21" s="24"/>
      <c r="M21" s="25" t="s">
        <v>93</v>
      </c>
      <c r="N21" s="20" t="s">
        <v>27</v>
      </c>
      <c r="O21" s="21" t="s">
        <v>39</v>
      </c>
      <c r="P21" s="17" t="s">
        <v>111</v>
      </c>
      <c r="Q21" s="20" t="s">
        <v>78</v>
      </c>
      <c r="R21" s="20" t="s">
        <v>112</v>
      </c>
    </row>
    <row r="22" spans="1:18" s="17" customFormat="1" ht="12.75">
      <c r="A22" s="18">
        <v>110</v>
      </c>
      <c r="B22" s="19">
        <v>40952</v>
      </c>
      <c r="C22" s="20" t="s">
        <v>113</v>
      </c>
      <c r="D22" s="21" t="s">
        <v>114</v>
      </c>
      <c r="E22" s="21" t="s">
        <v>115</v>
      </c>
      <c r="F22" s="19">
        <v>40954</v>
      </c>
      <c r="G22" s="19">
        <v>41319</v>
      </c>
      <c r="I22" s="22">
        <v>28000</v>
      </c>
      <c r="J22" s="23" t="s">
        <v>25</v>
      </c>
      <c r="K22" s="24"/>
      <c r="L22" s="24"/>
      <c r="M22" s="25" t="s">
        <v>93</v>
      </c>
      <c r="N22" s="20" t="s">
        <v>27</v>
      </c>
      <c r="O22" s="21" t="s">
        <v>39</v>
      </c>
      <c r="P22" s="17" t="s">
        <v>111</v>
      </c>
      <c r="Q22" s="20" t="s">
        <v>78</v>
      </c>
      <c r="R22" s="20" t="s">
        <v>112</v>
      </c>
    </row>
    <row r="23" spans="1:18" s="17" customFormat="1" ht="12.75">
      <c r="A23" s="18">
        <v>110</v>
      </c>
      <c r="B23" s="19">
        <v>40952</v>
      </c>
      <c r="C23" s="20" t="s">
        <v>116</v>
      </c>
      <c r="D23" s="21" t="s">
        <v>117</v>
      </c>
      <c r="E23" s="21" t="s">
        <v>118</v>
      </c>
      <c r="F23" s="19">
        <v>40954</v>
      </c>
      <c r="G23" s="19">
        <v>41319</v>
      </c>
      <c r="I23" s="22">
        <v>28000</v>
      </c>
      <c r="J23" s="23" t="s">
        <v>25</v>
      </c>
      <c r="K23" s="24"/>
      <c r="L23" s="24"/>
      <c r="M23" s="25" t="s">
        <v>93</v>
      </c>
      <c r="N23" s="20" t="s">
        <v>27</v>
      </c>
      <c r="O23" s="21" t="s">
        <v>39</v>
      </c>
      <c r="P23" s="17" t="s">
        <v>111</v>
      </c>
      <c r="Q23" s="20" t="s">
        <v>78</v>
      </c>
      <c r="R23" s="20" t="s">
        <v>112</v>
      </c>
    </row>
    <row r="24" spans="1:18" s="17" customFormat="1" ht="12.75">
      <c r="A24" s="18">
        <v>109</v>
      </c>
      <c r="B24" s="19">
        <v>40952</v>
      </c>
      <c r="C24" s="20" t="s">
        <v>119</v>
      </c>
      <c r="D24" s="21" t="s">
        <v>120</v>
      </c>
      <c r="E24" s="21" t="s">
        <v>121</v>
      </c>
      <c r="F24" s="19">
        <v>40954</v>
      </c>
      <c r="G24" s="19">
        <v>41684</v>
      </c>
      <c r="I24" s="22">
        <v>2500</v>
      </c>
      <c r="J24" s="23" t="s">
        <v>56</v>
      </c>
      <c r="K24" s="24"/>
      <c r="L24" s="24"/>
      <c r="M24" s="25" t="s">
        <v>122</v>
      </c>
      <c r="N24" s="20" t="s">
        <v>58</v>
      </c>
      <c r="O24" s="21" t="s">
        <v>123</v>
      </c>
      <c r="P24" s="17" t="s">
        <v>124</v>
      </c>
      <c r="Q24" s="20" t="s">
        <v>125</v>
      </c>
      <c r="R24" s="20" t="s">
        <v>126</v>
      </c>
    </row>
    <row r="25" spans="1:18" s="17" customFormat="1" ht="12.75">
      <c r="A25" s="18">
        <v>116</v>
      </c>
      <c r="B25" s="19">
        <v>40952</v>
      </c>
      <c r="C25" s="20" t="s">
        <v>127</v>
      </c>
      <c r="D25" s="21" t="s">
        <v>128</v>
      </c>
      <c r="E25" s="21" t="s">
        <v>129</v>
      </c>
      <c r="F25" s="19">
        <v>40954</v>
      </c>
      <c r="G25" s="19">
        <v>42049</v>
      </c>
      <c r="I25" s="22">
        <v>20000</v>
      </c>
      <c r="J25" s="23" t="s">
        <v>74</v>
      </c>
      <c r="K25" s="24"/>
      <c r="L25" s="24"/>
      <c r="M25" s="25" t="s">
        <v>130</v>
      </c>
      <c r="N25" s="20" t="s">
        <v>27</v>
      </c>
      <c r="O25" s="21" t="s">
        <v>39</v>
      </c>
      <c r="P25" s="17" t="s">
        <v>131</v>
      </c>
      <c r="Q25" s="21" t="s">
        <v>132</v>
      </c>
      <c r="R25" s="20" t="s">
        <v>95</v>
      </c>
    </row>
    <row r="26" spans="1:18" s="17" customFormat="1" ht="12.75">
      <c r="A26" s="18">
        <v>116</v>
      </c>
      <c r="B26" s="19">
        <v>40952</v>
      </c>
      <c r="C26" s="20" t="s">
        <v>133</v>
      </c>
      <c r="D26" s="21" t="s">
        <v>134</v>
      </c>
      <c r="E26" s="21" t="s">
        <v>135</v>
      </c>
      <c r="F26" s="19">
        <v>40954</v>
      </c>
      <c r="G26" s="19">
        <v>42049</v>
      </c>
      <c r="I26" s="22">
        <v>20000</v>
      </c>
      <c r="J26" s="23" t="s">
        <v>74</v>
      </c>
      <c r="K26" s="24"/>
      <c r="L26" s="24"/>
      <c r="M26" s="25" t="s">
        <v>130</v>
      </c>
      <c r="N26" s="20" t="s">
        <v>27</v>
      </c>
      <c r="O26" s="21" t="s">
        <v>39</v>
      </c>
      <c r="P26" s="17" t="s">
        <v>131</v>
      </c>
      <c r="Q26" s="21" t="s">
        <v>132</v>
      </c>
      <c r="R26" s="20" t="s">
        <v>95</v>
      </c>
    </row>
    <row r="27" spans="1:18" s="17" customFormat="1" ht="12.75">
      <c r="A27" s="18">
        <v>116</v>
      </c>
      <c r="B27" s="19">
        <v>40952</v>
      </c>
      <c r="C27" s="20" t="s">
        <v>136</v>
      </c>
      <c r="D27" s="21" t="s">
        <v>137</v>
      </c>
      <c r="E27" s="21" t="s">
        <v>138</v>
      </c>
      <c r="F27" s="19">
        <v>40954</v>
      </c>
      <c r="G27" s="19">
        <v>42049</v>
      </c>
      <c r="I27" s="22">
        <v>20000</v>
      </c>
      <c r="J27" s="23" t="s">
        <v>74</v>
      </c>
      <c r="K27" s="24"/>
      <c r="L27" s="24"/>
      <c r="M27" s="25" t="s">
        <v>75</v>
      </c>
      <c r="N27" s="20" t="s">
        <v>58</v>
      </c>
      <c r="O27" s="21" t="s">
        <v>39</v>
      </c>
      <c r="P27" s="17" t="s">
        <v>131</v>
      </c>
      <c r="Q27" s="21" t="s">
        <v>132</v>
      </c>
      <c r="R27" s="20" t="s">
        <v>95</v>
      </c>
    </row>
    <row r="28" spans="1:18" s="17" customFormat="1" ht="12.75">
      <c r="A28" s="18">
        <v>140</v>
      </c>
      <c r="B28" s="19">
        <v>40952</v>
      </c>
      <c r="C28" s="20" t="s">
        <v>139</v>
      </c>
      <c r="D28" s="21" t="s">
        <v>140</v>
      </c>
      <c r="E28" s="21" t="s">
        <v>141</v>
      </c>
      <c r="F28" s="19">
        <v>40959</v>
      </c>
      <c r="G28" s="19">
        <v>41324</v>
      </c>
      <c r="I28" s="22">
        <v>18200</v>
      </c>
      <c r="J28" s="23" t="s">
        <v>74</v>
      </c>
      <c r="K28" s="24"/>
      <c r="L28" s="24"/>
      <c r="M28" s="25" t="s">
        <v>37</v>
      </c>
      <c r="N28" s="20" t="s">
        <v>27</v>
      </c>
      <c r="O28" s="21" t="s">
        <v>39</v>
      </c>
      <c r="P28" s="17" t="s">
        <v>142</v>
      </c>
      <c r="Q28" s="21" t="s">
        <v>41</v>
      </c>
      <c r="R28" s="20" t="s">
        <v>42</v>
      </c>
    </row>
    <row r="29" spans="1:18" s="17" customFormat="1" ht="12.75">
      <c r="A29" s="18">
        <v>140</v>
      </c>
      <c r="B29" s="19">
        <v>40952</v>
      </c>
      <c r="C29" s="20" t="s">
        <v>143</v>
      </c>
      <c r="D29" s="21" t="s">
        <v>144</v>
      </c>
      <c r="E29" s="21" t="s">
        <v>145</v>
      </c>
      <c r="F29" s="19">
        <v>40959</v>
      </c>
      <c r="G29" s="19">
        <v>41324</v>
      </c>
      <c r="I29" s="22">
        <v>33000</v>
      </c>
      <c r="J29" s="23" t="s">
        <v>25</v>
      </c>
      <c r="K29" s="24"/>
      <c r="L29" s="24"/>
      <c r="M29" s="25" t="s">
        <v>146</v>
      </c>
      <c r="N29" s="20" t="s">
        <v>27</v>
      </c>
      <c r="O29" s="21" t="s">
        <v>39</v>
      </c>
      <c r="P29" s="17" t="s">
        <v>142</v>
      </c>
      <c r="Q29" s="21" t="s">
        <v>41</v>
      </c>
      <c r="R29" s="20" t="s">
        <v>42</v>
      </c>
    </row>
    <row r="30" spans="1:18" s="17" customFormat="1" ht="12.75">
      <c r="A30" s="18">
        <v>140</v>
      </c>
      <c r="B30" s="19">
        <v>40952</v>
      </c>
      <c r="C30" s="20" t="s">
        <v>147</v>
      </c>
      <c r="D30" s="21" t="s">
        <v>148</v>
      </c>
      <c r="E30" s="21" t="s">
        <v>149</v>
      </c>
      <c r="F30" s="19">
        <v>40959</v>
      </c>
      <c r="G30" s="19">
        <v>41324</v>
      </c>
      <c r="I30" s="22">
        <v>44000</v>
      </c>
      <c r="J30" s="23" t="s">
        <v>25</v>
      </c>
      <c r="K30" s="24"/>
      <c r="L30" s="24"/>
      <c r="M30" s="25" t="s">
        <v>64</v>
      </c>
      <c r="N30" s="20" t="s">
        <v>27</v>
      </c>
      <c r="O30" s="21" t="s">
        <v>39</v>
      </c>
      <c r="P30" s="17" t="s">
        <v>142</v>
      </c>
      <c r="Q30" s="21" t="s">
        <v>41</v>
      </c>
      <c r="R30" s="20" t="s">
        <v>42</v>
      </c>
    </row>
    <row r="31" spans="1:18" s="17" customFormat="1" ht="12.75">
      <c r="A31" s="18">
        <v>140</v>
      </c>
      <c r="B31" s="19">
        <v>40952</v>
      </c>
      <c r="C31" s="20" t="s">
        <v>150</v>
      </c>
      <c r="D31" s="21" t="s">
        <v>151</v>
      </c>
      <c r="E31" s="21" t="s">
        <v>152</v>
      </c>
      <c r="F31" s="19">
        <v>40968</v>
      </c>
      <c r="G31" s="19">
        <v>41333</v>
      </c>
      <c r="I31" s="22">
        <v>18200</v>
      </c>
      <c r="J31" s="23" t="s">
        <v>25</v>
      </c>
      <c r="K31" s="24"/>
      <c r="L31" s="24"/>
      <c r="M31" s="25" t="s">
        <v>37</v>
      </c>
      <c r="N31" s="20" t="s">
        <v>58</v>
      </c>
      <c r="O31" s="21" t="s">
        <v>39</v>
      </c>
      <c r="P31" s="17" t="s">
        <v>142</v>
      </c>
      <c r="Q31" s="21" t="s">
        <v>41</v>
      </c>
      <c r="R31" s="20" t="s">
        <v>42</v>
      </c>
    </row>
    <row r="32" spans="1:18" s="17" customFormat="1" ht="12.75">
      <c r="A32" s="18">
        <v>453</v>
      </c>
      <c r="B32" s="19">
        <v>41001</v>
      </c>
      <c r="C32" s="20" t="s">
        <v>153</v>
      </c>
      <c r="D32" s="21" t="s">
        <v>154</v>
      </c>
      <c r="E32" s="21" t="s">
        <v>155</v>
      </c>
      <c r="F32" s="19">
        <v>41015</v>
      </c>
      <c r="G32" s="19">
        <v>41379</v>
      </c>
      <c r="I32" s="22">
        <v>25000</v>
      </c>
      <c r="J32" s="23" t="s">
        <v>25</v>
      </c>
      <c r="K32" s="24"/>
      <c r="L32" s="24"/>
      <c r="M32" s="25" t="s">
        <v>156</v>
      </c>
      <c r="N32" s="20" t="s">
        <v>58</v>
      </c>
      <c r="O32" s="21" t="s">
        <v>39</v>
      </c>
      <c r="P32" s="17" t="s">
        <v>157</v>
      </c>
      <c r="Q32" s="20" t="s">
        <v>158</v>
      </c>
      <c r="R32" s="20" t="s">
        <v>159</v>
      </c>
    </row>
    <row r="33" spans="1:18" s="17" customFormat="1" ht="12.75">
      <c r="A33" s="18">
        <v>453</v>
      </c>
      <c r="B33" s="19">
        <v>41001</v>
      </c>
      <c r="C33" s="20" t="s">
        <v>160</v>
      </c>
      <c r="D33" s="21" t="s">
        <v>161</v>
      </c>
      <c r="E33" s="21" t="s">
        <v>162</v>
      </c>
      <c r="F33" s="19">
        <v>41015</v>
      </c>
      <c r="G33" s="19">
        <v>41379</v>
      </c>
      <c r="I33" s="22">
        <v>25000</v>
      </c>
      <c r="J33" s="23" t="s">
        <v>25</v>
      </c>
      <c r="K33" s="24"/>
      <c r="L33" s="24"/>
      <c r="M33" s="25" t="s">
        <v>156</v>
      </c>
      <c r="N33" s="20" t="s">
        <v>58</v>
      </c>
      <c r="O33" s="21" t="s">
        <v>39</v>
      </c>
      <c r="P33" s="17" t="s">
        <v>157</v>
      </c>
      <c r="Q33" s="20" t="s">
        <v>158</v>
      </c>
      <c r="R33" s="20" t="s">
        <v>159</v>
      </c>
    </row>
    <row r="34" spans="1:18" s="17" customFormat="1" ht="12.75">
      <c r="A34" s="18">
        <v>290</v>
      </c>
      <c r="B34" s="19">
        <v>40976</v>
      </c>
      <c r="C34" s="20" t="s">
        <v>163</v>
      </c>
      <c r="D34" s="21" t="s">
        <v>164</v>
      </c>
      <c r="E34" s="21" t="s">
        <v>165</v>
      </c>
      <c r="F34" s="19">
        <v>41030</v>
      </c>
      <c r="G34" s="19">
        <v>41394</v>
      </c>
      <c r="I34" s="22">
        <v>1440</v>
      </c>
      <c r="J34" s="23" t="s">
        <v>74</v>
      </c>
      <c r="K34" s="24"/>
      <c r="L34" s="24"/>
      <c r="M34" s="25" t="s">
        <v>166</v>
      </c>
      <c r="N34" s="20" t="s">
        <v>58</v>
      </c>
      <c r="O34" s="21" t="s">
        <v>39</v>
      </c>
      <c r="P34" s="17" t="s">
        <v>167</v>
      </c>
      <c r="Q34" s="20" t="s">
        <v>168</v>
      </c>
      <c r="R34" s="20" t="s">
        <v>169</v>
      </c>
    </row>
    <row r="35" spans="1:18" s="17" customFormat="1" ht="12.75">
      <c r="A35" s="18">
        <v>504</v>
      </c>
      <c r="B35" s="19">
        <v>41013</v>
      </c>
      <c r="C35" s="20" t="s">
        <v>170</v>
      </c>
      <c r="D35" s="21" t="s">
        <v>171</v>
      </c>
      <c r="E35" s="21" t="s">
        <v>172</v>
      </c>
      <c r="F35" s="19">
        <v>41031</v>
      </c>
      <c r="G35" s="19">
        <v>41395</v>
      </c>
      <c r="I35" s="22">
        <v>30000</v>
      </c>
      <c r="J35" s="23" t="s">
        <v>74</v>
      </c>
      <c r="K35" s="24"/>
      <c r="L35" s="24"/>
      <c r="M35" s="25" t="s">
        <v>173</v>
      </c>
      <c r="N35" s="20" t="s">
        <v>27</v>
      </c>
      <c r="O35" s="21" t="s">
        <v>39</v>
      </c>
      <c r="P35" s="17" t="s">
        <v>174</v>
      </c>
      <c r="Q35" s="21" t="s">
        <v>175</v>
      </c>
      <c r="R35" s="20" t="s">
        <v>176</v>
      </c>
    </row>
    <row r="36" spans="1:18" s="17" customFormat="1" ht="12.75">
      <c r="A36" s="18">
        <v>504</v>
      </c>
      <c r="B36" s="19">
        <v>41013</v>
      </c>
      <c r="C36" s="20" t="s">
        <v>177</v>
      </c>
      <c r="D36" s="21" t="s">
        <v>178</v>
      </c>
      <c r="E36" s="21" t="s">
        <v>179</v>
      </c>
      <c r="F36" s="19">
        <v>41052</v>
      </c>
      <c r="G36" s="19">
        <v>41416</v>
      </c>
      <c r="I36" s="22">
        <v>30000</v>
      </c>
      <c r="J36" s="23" t="s">
        <v>74</v>
      </c>
      <c r="K36" s="24"/>
      <c r="L36" s="24"/>
      <c r="M36" s="25" t="s">
        <v>173</v>
      </c>
      <c r="N36" s="20" t="s">
        <v>27</v>
      </c>
      <c r="O36" s="21" t="s">
        <v>39</v>
      </c>
      <c r="P36" s="17" t="s">
        <v>174</v>
      </c>
      <c r="Q36" s="21" t="s">
        <v>175</v>
      </c>
      <c r="R36" s="20" t="s">
        <v>176</v>
      </c>
    </row>
    <row r="37" spans="1:18" s="17" customFormat="1" ht="12.75">
      <c r="A37" s="18">
        <v>664</v>
      </c>
      <c r="B37" s="19">
        <v>41043</v>
      </c>
      <c r="C37" s="20" t="s">
        <v>180</v>
      </c>
      <c r="D37" s="21" t="s">
        <v>181</v>
      </c>
      <c r="E37" s="21" t="s">
        <v>182</v>
      </c>
      <c r="F37" s="19">
        <v>41061</v>
      </c>
      <c r="G37" s="19">
        <v>41333</v>
      </c>
      <c r="I37" s="22">
        <v>19000</v>
      </c>
      <c r="J37" s="23" t="s">
        <v>74</v>
      </c>
      <c r="K37" s="24"/>
      <c r="L37" s="24"/>
      <c r="M37" s="25" t="s">
        <v>183</v>
      </c>
      <c r="N37" s="20" t="s">
        <v>27</v>
      </c>
      <c r="O37" s="21" t="s">
        <v>39</v>
      </c>
      <c r="P37" s="17" t="s">
        <v>184</v>
      </c>
      <c r="Q37" s="21" t="s">
        <v>185</v>
      </c>
      <c r="R37" s="20" t="s">
        <v>186</v>
      </c>
    </row>
    <row r="38" spans="1:18" s="17" customFormat="1" ht="12.75">
      <c r="A38" s="18">
        <v>708</v>
      </c>
      <c r="B38" s="19">
        <v>41043</v>
      </c>
      <c r="C38" s="20" t="s">
        <v>187</v>
      </c>
      <c r="D38" s="21" t="s">
        <v>188</v>
      </c>
      <c r="E38" s="21" t="s">
        <v>189</v>
      </c>
      <c r="F38" s="19">
        <v>41064</v>
      </c>
      <c r="G38" s="19">
        <v>41428</v>
      </c>
      <c r="I38" s="22">
        <v>5200</v>
      </c>
      <c r="J38" s="23" t="s">
        <v>74</v>
      </c>
      <c r="K38" s="24"/>
      <c r="L38" s="24"/>
      <c r="M38" s="25" t="s">
        <v>190</v>
      </c>
      <c r="N38" s="20" t="s">
        <v>27</v>
      </c>
      <c r="O38" s="21" t="s">
        <v>39</v>
      </c>
      <c r="P38" s="17" t="s">
        <v>191</v>
      </c>
      <c r="Q38" s="20" t="s">
        <v>192</v>
      </c>
      <c r="R38" s="20" t="s">
        <v>193</v>
      </c>
    </row>
    <row r="39" spans="1:18" s="17" customFormat="1" ht="12.75">
      <c r="A39" s="18">
        <v>775</v>
      </c>
      <c r="B39" s="19">
        <v>41065</v>
      </c>
      <c r="C39" s="20" t="s">
        <v>194</v>
      </c>
      <c r="D39" s="21" t="s">
        <v>195</v>
      </c>
      <c r="E39" s="21" t="s">
        <v>196</v>
      </c>
      <c r="F39" s="19">
        <v>41065</v>
      </c>
      <c r="G39" s="19">
        <v>41794</v>
      </c>
      <c r="I39" s="22">
        <v>3200</v>
      </c>
      <c r="J39" s="23" t="s">
        <v>56</v>
      </c>
      <c r="K39" s="24"/>
      <c r="L39" s="24"/>
      <c r="M39" s="25" t="s">
        <v>37</v>
      </c>
      <c r="N39" s="20" t="s">
        <v>27</v>
      </c>
      <c r="O39" s="21" t="s">
        <v>39</v>
      </c>
      <c r="P39" s="17" t="s">
        <v>197</v>
      </c>
      <c r="Q39" s="20" t="s">
        <v>198</v>
      </c>
      <c r="R39" s="20" t="s">
        <v>199</v>
      </c>
    </row>
    <row r="40" spans="1:18" s="17" customFormat="1" ht="12.75">
      <c r="A40" s="18">
        <v>775</v>
      </c>
      <c r="B40" s="19">
        <v>41065</v>
      </c>
      <c r="C40" s="20" t="s">
        <v>150</v>
      </c>
      <c r="D40" s="21" t="s">
        <v>91</v>
      </c>
      <c r="E40" s="21" t="s">
        <v>200</v>
      </c>
      <c r="F40" s="19">
        <v>41065</v>
      </c>
      <c r="G40" s="19">
        <v>41794</v>
      </c>
      <c r="H40" s="19">
        <v>41373</v>
      </c>
      <c r="I40" s="22">
        <v>3600</v>
      </c>
      <c r="J40" s="23" t="s">
        <v>56</v>
      </c>
      <c r="K40" s="24"/>
      <c r="L40" s="24"/>
      <c r="M40" s="25" t="s">
        <v>201</v>
      </c>
      <c r="N40" s="20" t="s">
        <v>58</v>
      </c>
      <c r="O40" s="21" t="s">
        <v>39</v>
      </c>
      <c r="P40" s="17" t="s">
        <v>197</v>
      </c>
      <c r="Q40" s="20" t="s">
        <v>198</v>
      </c>
      <c r="R40" s="20" t="s">
        <v>199</v>
      </c>
    </row>
    <row r="41" spans="1:18" s="17" customFormat="1" ht="12.75">
      <c r="A41" s="18">
        <v>775</v>
      </c>
      <c r="B41" s="19">
        <v>41065</v>
      </c>
      <c r="C41" s="20" t="s">
        <v>202</v>
      </c>
      <c r="D41" s="21" t="s">
        <v>154</v>
      </c>
      <c r="E41" s="21" t="s">
        <v>203</v>
      </c>
      <c r="F41" s="19">
        <v>41065</v>
      </c>
      <c r="G41" s="19">
        <v>41794</v>
      </c>
      <c r="I41" s="22">
        <v>3600</v>
      </c>
      <c r="J41" s="23" t="s">
        <v>56</v>
      </c>
      <c r="K41" s="24"/>
      <c r="L41" s="24"/>
      <c r="M41" s="25" t="s">
        <v>204</v>
      </c>
      <c r="N41" s="20" t="s">
        <v>58</v>
      </c>
      <c r="O41" s="21" t="s">
        <v>39</v>
      </c>
      <c r="P41" s="17" t="s">
        <v>197</v>
      </c>
      <c r="Q41" s="20" t="s">
        <v>198</v>
      </c>
      <c r="R41" s="20" t="s">
        <v>199</v>
      </c>
    </row>
    <row r="42" spans="1:18" s="17" customFormat="1" ht="12.75">
      <c r="A42" s="18">
        <v>775</v>
      </c>
      <c r="B42" s="19">
        <v>41065</v>
      </c>
      <c r="C42" s="20" t="s">
        <v>205</v>
      </c>
      <c r="D42" s="21" t="s">
        <v>154</v>
      </c>
      <c r="E42" s="21" t="s">
        <v>206</v>
      </c>
      <c r="F42" s="19">
        <v>41065</v>
      </c>
      <c r="G42" s="19">
        <v>41794</v>
      </c>
      <c r="H42" s="19">
        <v>41455</v>
      </c>
      <c r="I42" s="22">
        <v>3600</v>
      </c>
      <c r="J42" s="23" t="s">
        <v>56</v>
      </c>
      <c r="K42" s="24"/>
      <c r="L42" s="24"/>
      <c r="M42" s="25" t="s">
        <v>207</v>
      </c>
      <c r="N42" s="20" t="s">
        <v>58</v>
      </c>
      <c r="O42" s="21" t="s">
        <v>39</v>
      </c>
      <c r="P42" s="17" t="s">
        <v>197</v>
      </c>
      <c r="Q42" s="20" t="s">
        <v>198</v>
      </c>
      <c r="R42" s="20" t="s">
        <v>199</v>
      </c>
    </row>
    <row r="43" spans="1:18" s="17" customFormat="1" ht="12.75">
      <c r="A43" s="18">
        <v>775</v>
      </c>
      <c r="B43" s="19">
        <v>41065</v>
      </c>
      <c r="C43" s="20" t="s">
        <v>208</v>
      </c>
      <c r="D43" s="21" t="s">
        <v>209</v>
      </c>
      <c r="E43" s="21" t="s">
        <v>210</v>
      </c>
      <c r="F43" s="19">
        <v>41065</v>
      </c>
      <c r="G43" s="19">
        <v>41794</v>
      </c>
      <c r="I43" s="22">
        <v>43200</v>
      </c>
      <c r="J43" s="23" t="s">
        <v>74</v>
      </c>
      <c r="K43" s="24"/>
      <c r="L43" s="24"/>
      <c r="M43" s="25" t="s">
        <v>201</v>
      </c>
      <c r="N43" s="20" t="s">
        <v>58</v>
      </c>
      <c r="O43" s="21" t="s">
        <v>39</v>
      </c>
      <c r="P43" s="17" t="s">
        <v>197</v>
      </c>
      <c r="Q43" s="20" t="s">
        <v>198</v>
      </c>
      <c r="R43" s="20" t="s">
        <v>199</v>
      </c>
    </row>
    <row r="44" spans="1:18" s="17" customFormat="1" ht="12.75">
      <c r="A44" s="18">
        <v>824</v>
      </c>
      <c r="B44" s="19">
        <v>41072</v>
      </c>
      <c r="C44" s="20" t="s">
        <v>211</v>
      </c>
      <c r="D44" s="21" t="s">
        <v>109</v>
      </c>
      <c r="E44" s="21" t="s">
        <v>212</v>
      </c>
      <c r="F44" s="19">
        <v>41072</v>
      </c>
      <c r="G44" s="19">
        <v>42155</v>
      </c>
      <c r="I44" s="22">
        <v>1670</v>
      </c>
      <c r="J44" s="23" t="s">
        <v>56</v>
      </c>
      <c r="K44" s="24"/>
      <c r="L44" s="24"/>
      <c r="M44" s="25" t="s">
        <v>213</v>
      </c>
      <c r="N44" s="20" t="s">
        <v>27</v>
      </c>
      <c r="O44" s="21" t="s">
        <v>39</v>
      </c>
      <c r="P44" s="17" t="s">
        <v>131</v>
      </c>
      <c r="Q44" s="21" t="s">
        <v>132</v>
      </c>
      <c r="R44" s="20" t="s">
        <v>95</v>
      </c>
    </row>
    <row r="45" spans="1:18" s="17" customFormat="1" ht="12.75">
      <c r="A45" s="18">
        <v>774</v>
      </c>
      <c r="B45" s="19">
        <v>41065</v>
      </c>
      <c r="C45" s="20" t="s">
        <v>214</v>
      </c>
      <c r="D45" s="21" t="s">
        <v>23</v>
      </c>
      <c r="E45" s="21" t="s">
        <v>215</v>
      </c>
      <c r="F45" s="19">
        <v>41078</v>
      </c>
      <c r="G45" s="19">
        <v>41442</v>
      </c>
      <c r="I45" s="22">
        <v>30000</v>
      </c>
      <c r="J45" s="23" t="s">
        <v>74</v>
      </c>
      <c r="K45" s="24"/>
      <c r="L45" s="24"/>
      <c r="M45" s="25" t="s">
        <v>216</v>
      </c>
      <c r="N45" s="20" t="s">
        <v>58</v>
      </c>
      <c r="O45" s="21" t="s">
        <v>28</v>
      </c>
      <c r="P45" s="17" t="s">
        <v>28</v>
      </c>
      <c r="Q45" s="20" t="s">
        <v>217</v>
      </c>
      <c r="R45" s="20" t="s">
        <v>218</v>
      </c>
    </row>
    <row r="46" spans="1:18" s="17" customFormat="1" ht="12.75">
      <c r="A46" s="18">
        <v>778</v>
      </c>
      <c r="B46" s="19">
        <v>41066</v>
      </c>
      <c r="C46" s="20" t="s">
        <v>219</v>
      </c>
      <c r="D46" s="21" t="s">
        <v>151</v>
      </c>
      <c r="E46" s="21" t="s">
        <v>220</v>
      </c>
      <c r="F46" s="19">
        <v>41078</v>
      </c>
      <c r="G46" s="19">
        <v>41807</v>
      </c>
      <c r="I46" s="22">
        <v>33000</v>
      </c>
      <c r="J46" s="23" t="s">
        <v>25</v>
      </c>
      <c r="K46" s="24"/>
      <c r="L46" s="24"/>
      <c r="M46" s="25" t="s">
        <v>221</v>
      </c>
      <c r="N46" s="20" t="s">
        <v>27</v>
      </c>
      <c r="O46" s="21" t="s">
        <v>39</v>
      </c>
      <c r="P46" s="17" t="s">
        <v>222</v>
      </c>
      <c r="Q46" s="20" t="s">
        <v>48</v>
      </c>
      <c r="R46" s="20" t="s">
        <v>49</v>
      </c>
    </row>
    <row r="47" spans="1:18" s="17" customFormat="1" ht="12.75">
      <c r="A47" s="18">
        <v>1051</v>
      </c>
      <c r="B47" s="19">
        <v>41109</v>
      </c>
      <c r="C47" s="20" t="s">
        <v>223</v>
      </c>
      <c r="D47" s="21" t="s">
        <v>224</v>
      </c>
      <c r="E47" s="21" t="s">
        <v>225</v>
      </c>
      <c r="F47" s="19">
        <v>41114</v>
      </c>
      <c r="G47" s="19">
        <v>41478</v>
      </c>
      <c r="I47" s="22">
        <v>20000</v>
      </c>
      <c r="J47" s="23" t="s">
        <v>74</v>
      </c>
      <c r="K47" s="24"/>
      <c r="L47" s="24"/>
      <c r="M47" s="25" t="s">
        <v>226</v>
      </c>
      <c r="N47" s="20" t="s">
        <v>27</v>
      </c>
      <c r="O47" s="21" t="s">
        <v>39</v>
      </c>
      <c r="P47" s="17" t="s">
        <v>227</v>
      </c>
      <c r="Q47" s="20" t="s">
        <v>78</v>
      </c>
      <c r="R47" s="20" t="s">
        <v>228</v>
      </c>
    </row>
    <row r="48" spans="1:18" s="17" customFormat="1" ht="12.75">
      <c r="A48" s="18">
        <v>1080</v>
      </c>
      <c r="B48" s="19">
        <v>41114</v>
      </c>
      <c r="C48" s="20" t="s">
        <v>223</v>
      </c>
      <c r="D48" s="21" t="s">
        <v>154</v>
      </c>
      <c r="E48" s="21" t="s">
        <v>229</v>
      </c>
      <c r="F48" s="19">
        <v>41115</v>
      </c>
      <c r="G48" s="19">
        <v>41844</v>
      </c>
      <c r="I48" s="22">
        <v>2600</v>
      </c>
      <c r="J48" s="23" t="s">
        <v>56</v>
      </c>
      <c r="K48" s="24"/>
      <c r="L48" s="24"/>
      <c r="M48" s="25" t="s">
        <v>207</v>
      </c>
      <c r="N48" s="20" t="s">
        <v>27</v>
      </c>
      <c r="O48" s="21" t="s">
        <v>230</v>
      </c>
      <c r="P48" s="17" t="s">
        <v>231</v>
      </c>
      <c r="Q48" s="21" t="s">
        <v>232</v>
      </c>
      <c r="R48" s="20" t="s">
        <v>199</v>
      </c>
    </row>
    <row r="49" spans="1:18" s="17" customFormat="1" ht="12.75">
      <c r="A49" s="18">
        <v>1080</v>
      </c>
      <c r="B49" s="19">
        <v>41114</v>
      </c>
      <c r="C49" s="20" t="s">
        <v>233</v>
      </c>
      <c r="D49" s="21" t="s">
        <v>234</v>
      </c>
      <c r="E49" s="21" t="s">
        <v>235</v>
      </c>
      <c r="F49" s="19">
        <v>41115</v>
      </c>
      <c r="G49" s="19">
        <v>41844</v>
      </c>
      <c r="I49" s="22">
        <v>2200</v>
      </c>
      <c r="J49" s="23" t="s">
        <v>56</v>
      </c>
      <c r="K49" s="24"/>
      <c r="L49" s="24"/>
      <c r="M49" s="25" t="s">
        <v>93</v>
      </c>
      <c r="N49" s="20" t="s">
        <v>27</v>
      </c>
      <c r="O49" s="21" t="s">
        <v>230</v>
      </c>
      <c r="P49" s="17" t="s">
        <v>236</v>
      </c>
      <c r="Q49" s="21" t="s">
        <v>237</v>
      </c>
      <c r="R49" s="20" t="s">
        <v>199</v>
      </c>
    </row>
    <row r="50" spans="1:18" s="17" customFormat="1" ht="12.75">
      <c r="A50" s="18">
        <v>1087</v>
      </c>
      <c r="B50" s="19">
        <v>41114</v>
      </c>
      <c r="C50" s="20" t="s">
        <v>90</v>
      </c>
      <c r="D50" s="21" t="s">
        <v>100</v>
      </c>
      <c r="E50" s="21" t="s">
        <v>238</v>
      </c>
      <c r="F50" s="19">
        <v>41121</v>
      </c>
      <c r="G50" s="19">
        <v>41485</v>
      </c>
      <c r="I50" s="22">
        <v>14000</v>
      </c>
      <c r="J50" s="23" t="s">
        <v>74</v>
      </c>
      <c r="K50" s="24"/>
      <c r="L50" s="24"/>
      <c r="M50" s="25" t="s">
        <v>239</v>
      </c>
      <c r="N50" s="20" t="s">
        <v>58</v>
      </c>
      <c r="O50" s="21" t="s">
        <v>240</v>
      </c>
      <c r="P50" s="17" t="s">
        <v>241</v>
      </c>
      <c r="Q50" s="21" t="s">
        <v>242</v>
      </c>
      <c r="R50" s="20" t="s">
        <v>49</v>
      </c>
    </row>
    <row r="51" spans="1:18" s="26" customFormat="1" ht="12.75">
      <c r="A51" s="18">
        <v>1049</v>
      </c>
      <c r="B51" s="19">
        <v>41109</v>
      </c>
      <c r="C51" s="20" t="s">
        <v>243</v>
      </c>
      <c r="D51" s="20" t="s">
        <v>81</v>
      </c>
      <c r="E51" s="20" t="s">
        <v>244</v>
      </c>
      <c r="F51" s="19">
        <v>41122</v>
      </c>
      <c r="G51" s="19">
        <v>41851</v>
      </c>
      <c r="I51" s="22">
        <v>32700</v>
      </c>
      <c r="J51" s="23" t="s">
        <v>25</v>
      </c>
      <c r="K51" s="24"/>
      <c r="L51" s="24"/>
      <c r="M51" s="27" t="s">
        <v>245</v>
      </c>
      <c r="N51" s="20" t="s">
        <v>246</v>
      </c>
      <c r="O51" s="20" t="s">
        <v>39</v>
      </c>
      <c r="P51" s="26" t="s">
        <v>247</v>
      </c>
      <c r="Q51" s="20" t="s">
        <v>248</v>
      </c>
      <c r="R51" s="20" t="s">
        <v>159</v>
      </c>
    </row>
    <row r="52" spans="1:18" s="17" customFormat="1" ht="12.75">
      <c r="A52" s="18">
        <v>1120</v>
      </c>
      <c r="B52" s="19">
        <v>41120</v>
      </c>
      <c r="C52" s="20" t="s">
        <v>249</v>
      </c>
      <c r="D52" s="21" t="s">
        <v>250</v>
      </c>
      <c r="E52" s="20" t="s">
        <v>251</v>
      </c>
      <c r="F52" s="19">
        <v>41123</v>
      </c>
      <c r="G52" s="19">
        <v>41852</v>
      </c>
      <c r="I52" s="22">
        <v>44500</v>
      </c>
      <c r="J52" s="23" t="s">
        <v>74</v>
      </c>
      <c r="K52" s="24"/>
      <c r="L52" s="24"/>
      <c r="M52" s="25" t="s">
        <v>252</v>
      </c>
      <c r="N52" s="20" t="s">
        <v>58</v>
      </c>
      <c r="O52" s="21" t="s">
        <v>39</v>
      </c>
      <c r="P52" s="17" t="s">
        <v>253</v>
      </c>
      <c r="Q52" s="21" t="s">
        <v>254</v>
      </c>
      <c r="R52" s="20" t="s">
        <v>255</v>
      </c>
    </row>
    <row r="53" spans="1:18" s="17" customFormat="1" ht="12.75">
      <c r="A53" s="18">
        <v>1218</v>
      </c>
      <c r="B53" s="19">
        <v>41142</v>
      </c>
      <c r="C53" s="20" t="s">
        <v>256</v>
      </c>
      <c r="D53" s="21" t="s">
        <v>257</v>
      </c>
      <c r="E53" s="21" t="s">
        <v>258</v>
      </c>
      <c r="F53" s="19">
        <v>41145</v>
      </c>
      <c r="G53" s="19">
        <v>41328</v>
      </c>
      <c r="I53" s="22">
        <v>15000</v>
      </c>
      <c r="J53" s="23" t="s">
        <v>74</v>
      </c>
      <c r="K53" s="24"/>
      <c r="L53" s="24"/>
      <c r="M53" s="25" t="s">
        <v>75</v>
      </c>
      <c r="N53" s="20" t="s">
        <v>27</v>
      </c>
      <c r="O53" s="21" t="s">
        <v>28</v>
      </c>
      <c r="P53" s="17" t="s">
        <v>28</v>
      </c>
      <c r="Q53" s="20" t="s">
        <v>198</v>
      </c>
      <c r="R53" s="20" t="s">
        <v>259</v>
      </c>
    </row>
    <row r="54" spans="1:18" s="17" customFormat="1" ht="12.75">
      <c r="A54" s="18">
        <v>1030</v>
      </c>
      <c r="B54" s="19">
        <v>41103</v>
      </c>
      <c r="C54" s="20" t="s">
        <v>260</v>
      </c>
      <c r="D54" s="21" t="s">
        <v>261</v>
      </c>
      <c r="E54" s="21" t="s">
        <v>262</v>
      </c>
      <c r="F54" s="19">
        <v>41162</v>
      </c>
      <c r="G54" s="19">
        <v>41526</v>
      </c>
      <c r="I54" s="22">
        <v>42600</v>
      </c>
      <c r="J54" s="23" t="s">
        <v>74</v>
      </c>
      <c r="K54" s="24"/>
      <c r="L54" s="24"/>
      <c r="M54" s="25" t="s">
        <v>263</v>
      </c>
      <c r="N54" s="20" t="s">
        <v>58</v>
      </c>
      <c r="O54" s="21" t="s">
        <v>39</v>
      </c>
      <c r="Q54" s="21" t="s">
        <v>185</v>
      </c>
      <c r="R54" s="20" t="s">
        <v>264</v>
      </c>
    </row>
    <row r="55" spans="1:18" s="17" customFormat="1" ht="12.75">
      <c r="A55" s="18">
        <v>1030</v>
      </c>
      <c r="B55" s="19">
        <v>41103</v>
      </c>
      <c r="C55" s="20" t="s">
        <v>265</v>
      </c>
      <c r="D55" s="21" t="s">
        <v>266</v>
      </c>
      <c r="E55" s="21" t="s">
        <v>267</v>
      </c>
      <c r="F55" s="19">
        <v>41169</v>
      </c>
      <c r="G55" s="19">
        <v>41533</v>
      </c>
      <c r="I55" s="22">
        <v>42600</v>
      </c>
      <c r="J55" s="23" t="s">
        <v>74</v>
      </c>
      <c r="K55" s="24"/>
      <c r="L55" s="24"/>
      <c r="M55" s="25" t="s">
        <v>263</v>
      </c>
      <c r="N55" s="20" t="s">
        <v>58</v>
      </c>
      <c r="O55" s="21" t="s">
        <v>39</v>
      </c>
      <c r="Q55" s="21" t="s">
        <v>185</v>
      </c>
      <c r="R55" s="20" t="s">
        <v>264</v>
      </c>
    </row>
    <row r="56" spans="1:18" s="17" customFormat="1" ht="12.75">
      <c r="A56" s="18">
        <v>664</v>
      </c>
      <c r="B56" s="19">
        <v>41043</v>
      </c>
      <c r="C56" s="20" t="s">
        <v>268</v>
      </c>
      <c r="D56" s="21" t="s">
        <v>269</v>
      </c>
      <c r="E56" s="21" t="s">
        <v>270</v>
      </c>
      <c r="F56" s="19">
        <v>41171</v>
      </c>
      <c r="G56" s="19">
        <v>41336</v>
      </c>
      <c r="I56" s="22">
        <v>22930</v>
      </c>
      <c r="J56" s="23" t="s">
        <v>74</v>
      </c>
      <c r="K56" s="24"/>
      <c r="L56" s="24"/>
      <c r="M56" s="25" t="s">
        <v>271</v>
      </c>
      <c r="N56" s="20" t="s">
        <v>58</v>
      </c>
      <c r="O56" s="21" t="s">
        <v>39</v>
      </c>
      <c r="P56" s="17" t="s">
        <v>184</v>
      </c>
      <c r="Q56" s="21" t="s">
        <v>185</v>
      </c>
      <c r="R56" s="20" t="s">
        <v>264</v>
      </c>
    </row>
    <row r="57" spans="1:18" s="17" customFormat="1" ht="12.75">
      <c r="A57" s="18">
        <v>664</v>
      </c>
      <c r="B57" s="19">
        <v>41043</v>
      </c>
      <c r="C57" s="20" t="s">
        <v>272</v>
      </c>
      <c r="D57" s="21" t="s">
        <v>188</v>
      </c>
      <c r="E57" s="21" t="s">
        <v>273</v>
      </c>
      <c r="F57" s="19">
        <v>41194</v>
      </c>
      <c r="G57" s="19">
        <v>41333</v>
      </c>
      <c r="I57" s="22">
        <v>19460</v>
      </c>
      <c r="J57" s="23" t="s">
        <v>74</v>
      </c>
      <c r="K57" s="24"/>
      <c r="L57" s="24"/>
      <c r="M57" s="25" t="s">
        <v>274</v>
      </c>
      <c r="N57" s="20" t="s">
        <v>27</v>
      </c>
      <c r="O57" s="21" t="s">
        <v>39</v>
      </c>
      <c r="Q57" s="21" t="s">
        <v>185</v>
      </c>
      <c r="R57" s="20" t="s">
        <v>264</v>
      </c>
    </row>
    <row r="58" spans="1:18" s="17" customFormat="1" ht="12.75">
      <c r="A58" s="18">
        <v>1301</v>
      </c>
      <c r="B58" s="19">
        <v>41169</v>
      </c>
      <c r="C58" s="20" t="s">
        <v>275</v>
      </c>
      <c r="D58" s="21" t="s">
        <v>276</v>
      </c>
      <c r="E58" s="21" t="s">
        <v>277</v>
      </c>
      <c r="F58" s="19">
        <v>41197</v>
      </c>
      <c r="G58" s="19">
        <v>41486</v>
      </c>
      <c r="I58" s="22">
        <v>1260</v>
      </c>
      <c r="J58" s="23" t="s">
        <v>74</v>
      </c>
      <c r="K58" s="24"/>
      <c r="L58" s="24"/>
      <c r="M58" s="25" t="s">
        <v>278</v>
      </c>
      <c r="N58" s="20" t="s">
        <v>27</v>
      </c>
      <c r="O58" s="21" t="s">
        <v>39</v>
      </c>
      <c r="P58" s="17" t="s">
        <v>279</v>
      </c>
      <c r="Q58" s="20" t="s">
        <v>280</v>
      </c>
      <c r="R58" s="20" t="s">
        <v>281</v>
      </c>
    </row>
    <row r="59" spans="1:18" s="17" customFormat="1" ht="12.75">
      <c r="A59" s="18">
        <v>1431</v>
      </c>
      <c r="B59" s="19">
        <v>41200</v>
      </c>
      <c r="C59" s="20" t="s">
        <v>282</v>
      </c>
      <c r="D59" s="21" t="s">
        <v>283</v>
      </c>
      <c r="E59" s="21" t="s">
        <v>284</v>
      </c>
      <c r="F59" s="19">
        <v>41206</v>
      </c>
      <c r="G59" s="19">
        <v>41570</v>
      </c>
      <c r="I59" s="22">
        <v>30000</v>
      </c>
      <c r="J59" s="23" t="s">
        <v>74</v>
      </c>
      <c r="K59" s="24"/>
      <c r="L59" s="24"/>
      <c r="M59" s="25" t="s">
        <v>285</v>
      </c>
      <c r="N59" s="20" t="s">
        <v>58</v>
      </c>
      <c r="O59" s="21" t="s">
        <v>39</v>
      </c>
      <c r="P59" s="17" t="s">
        <v>286</v>
      </c>
      <c r="Q59" s="20" t="s">
        <v>287</v>
      </c>
      <c r="R59" s="20" t="s">
        <v>112</v>
      </c>
    </row>
    <row r="60" spans="1:18" s="17" customFormat="1" ht="12.75">
      <c r="A60" s="18">
        <v>1675</v>
      </c>
      <c r="B60" s="19">
        <v>41249</v>
      </c>
      <c r="C60" s="20" t="s">
        <v>288</v>
      </c>
      <c r="D60" s="21" t="s">
        <v>289</v>
      </c>
      <c r="E60" s="21" t="s">
        <v>290</v>
      </c>
      <c r="F60" s="19">
        <v>41281</v>
      </c>
      <c r="G60" s="19">
        <v>42010</v>
      </c>
      <c r="I60" s="22">
        <v>30000</v>
      </c>
      <c r="J60" s="23" t="s">
        <v>25</v>
      </c>
      <c r="K60" s="24"/>
      <c r="L60" s="24"/>
      <c r="M60" s="25" t="s">
        <v>64</v>
      </c>
      <c r="N60" s="20" t="s">
        <v>27</v>
      </c>
      <c r="O60" s="21" t="s">
        <v>39</v>
      </c>
      <c r="P60" s="17" t="s">
        <v>291</v>
      </c>
      <c r="Q60" s="20" t="s">
        <v>292</v>
      </c>
      <c r="R60" s="20" t="s">
        <v>293</v>
      </c>
    </row>
    <row r="61" spans="1:18" s="17" customFormat="1" ht="12.75">
      <c r="A61" s="18">
        <v>1636</v>
      </c>
      <c r="B61" s="19">
        <v>41240</v>
      </c>
      <c r="C61" s="20" t="s">
        <v>294</v>
      </c>
      <c r="D61" s="21" t="s">
        <v>295</v>
      </c>
      <c r="E61" s="21" t="s">
        <v>296</v>
      </c>
      <c r="F61" s="19">
        <v>41281</v>
      </c>
      <c r="G61" s="19">
        <v>41461</v>
      </c>
      <c r="I61" s="22">
        <v>24000</v>
      </c>
      <c r="J61" s="23" t="s">
        <v>74</v>
      </c>
      <c r="K61" s="24"/>
      <c r="L61" s="24"/>
      <c r="M61" s="25" t="s">
        <v>297</v>
      </c>
      <c r="N61" s="20" t="s">
        <v>58</v>
      </c>
      <c r="O61" s="21" t="s">
        <v>28</v>
      </c>
      <c r="P61" s="17" t="s">
        <v>28</v>
      </c>
      <c r="Q61" s="20" t="s">
        <v>298</v>
      </c>
      <c r="R61" s="20" t="s">
        <v>299</v>
      </c>
    </row>
    <row r="62" spans="1:18" s="17" customFormat="1" ht="12.75">
      <c r="A62" s="18">
        <v>1724</v>
      </c>
      <c r="B62" s="19">
        <v>41256</v>
      </c>
      <c r="C62" s="20" t="s">
        <v>300</v>
      </c>
      <c r="D62" s="21" t="s">
        <v>301</v>
      </c>
      <c r="E62" s="21" t="s">
        <v>302</v>
      </c>
      <c r="F62" s="19">
        <v>41282</v>
      </c>
      <c r="G62" s="19">
        <v>41639</v>
      </c>
      <c r="I62" s="22">
        <v>1200</v>
      </c>
      <c r="J62" s="23" t="s">
        <v>74</v>
      </c>
      <c r="K62" s="24"/>
      <c r="L62" s="24"/>
      <c r="M62" s="25" t="s">
        <v>278</v>
      </c>
      <c r="N62" s="20" t="s">
        <v>27</v>
      </c>
      <c r="O62" s="21" t="s">
        <v>39</v>
      </c>
      <c r="P62" s="17" t="s">
        <v>303</v>
      </c>
      <c r="Q62" s="20" t="s">
        <v>304</v>
      </c>
      <c r="R62" s="20" t="s">
        <v>305</v>
      </c>
    </row>
    <row r="63" spans="1:18" s="17" customFormat="1" ht="12.75">
      <c r="A63" s="18">
        <v>1724</v>
      </c>
      <c r="B63" s="19">
        <v>41256</v>
      </c>
      <c r="C63" s="20" t="s">
        <v>306</v>
      </c>
      <c r="D63" s="21" t="s">
        <v>307</v>
      </c>
      <c r="E63" s="21" t="s">
        <v>308</v>
      </c>
      <c r="F63" s="19">
        <v>41282</v>
      </c>
      <c r="G63" s="19">
        <v>41639</v>
      </c>
      <c r="I63" s="22">
        <v>1200</v>
      </c>
      <c r="J63" s="23" t="s">
        <v>74</v>
      </c>
      <c r="K63" s="24"/>
      <c r="L63" s="24"/>
      <c r="M63" s="25" t="s">
        <v>278</v>
      </c>
      <c r="N63" s="20" t="s">
        <v>27</v>
      </c>
      <c r="O63" s="21" t="s">
        <v>39</v>
      </c>
      <c r="P63" s="17" t="s">
        <v>303</v>
      </c>
      <c r="Q63" s="20" t="s">
        <v>304</v>
      </c>
      <c r="R63" s="20" t="s">
        <v>305</v>
      </c>
    </row>
    <row r="64" spans="1:18" s="17" customFormat="1" ht="12.75">
      <c r="A64" s="18">
        <v>1724</v>
      </c>
      <c r="B64" s="19">
        <v>41256</v>
      </c>
      <c r="C64" s="20" t="s">
        <v>309</v>
      </c>
      <c r="D64" s="21" t="s">
        <v>195</v>
      </c>
      <c r="E64" s="21" t="s">
        <v>310</v>
      </c>
      <c r="F64" s="19">
        <v>41282</v>
      </c>
      <c r="G64" s="19">
        <v>41639</v>
      </c>
      <c r="I64" s="22">
        <f>606*2</f>
        <v>1212</v>
      </c>
      <c r="J64" s="23" t="s">
        <v>74</v>
      </c>
      <c r="K64" s="24"/>
      <c r="L64" s="24"/>
      <c r="M64" s="25" t="s">
        <v>278</v>
      </c>
      <c r="N64" s="20" t="s">
        <v>27</v>
      </c>
      <c r="O64" s="21" t="s">
        <v>39</v>
      </c>
      <c r="P64" s="17" t="s">
        <v>303</v>
      </c>
      <c r="Q64" s="20" t="s">
        <v>304</v>
      </c>
      <c r="R64" s="20" t="s">
        <v>305</v>
      </c>
    </row>
    <row r="65" spans="1:18" s="17" customFormat="1" ht="12.75">
      <c r="A65" s="18">
        <v>1724</v>
      </c>
      <c r="B65" s="19">
        <v>41256</v>
      </c>
      <c r="C65" s="20" t="s">
        <v>311</v>
      </c>
      <c r="D65" s="21" t="s">
        <v>188</v>
      </c>
      <c r="E65" s="21" t="s">
        <v>312</v>
      </c>
      <c r="F65" s="19">
        <v>41282</v>
      </c>
      <c r="G65" s="19">
        <v>41639</v>
      </c>
      <c r="I65" s="22">
        <f>606*2</f>
        <v>1212</v>
      </c>
      <c r="J65" s="23" t="s">
        <v>74</v>
      </c>
      <c r="K65" s="24"/>
      <c r="L65" s="24"/>
      <c r="M65" s="25" t="s">
        <v>278</v>
      </c>
      <c r="N65" s="20" t="s">
        <v>27</v>
      </c>
      <c r="O65" s="21" t="s">
        <v>39</v>
      </c>
      <c r="P65" s="17" t="s">
        <v>303</v>
      </c>
      <c r="Q65" s="20" t="s">
        <v>304</v>
      </c>
      <c r="R65" s="20" t="s">
        <v>305</v>
      </c>
    </row>
    <row r="66" spans="1:18" s="17" customFormat="1" ht="12.75">
      <c r="A66" s="18">
        <v>1724</v>
      </c>
      <c r="B66" s="19">
        <v>41256</v>
      </c>
      <c r="C66" s="20" t="s">
        <v>260</v>
      </c>
      <c r="D66" s="21" t="s">
        <v>313</v>
      </c>
      <c r="E66" s="21" t="s">
        <v>314</v>
      </c>
      <c r="F66" s="19">
        <v>41282</v>
      </c>
      <c r="G66" s="19">
        <v>41639</v>
      </c>
      <c r="I66" s="22">
        <f>606*2</f>
        <v>1212</v>
      </c>
      <c r="J66" s="23" t="s">
        <v>74</v>
      </c>
      <c r="K66" s="24"/>
      <c r="L66" s="24"/>
      <c r="M66" s="25" t="s">
        <v>278</v>
      </c>
      <c r="N66" s="20" t="s">
        <v>27</v>
      </c>
      <c r="O66" s="21" t="s">
        <v>39</v>
      </c>
      <c r="P66" s="17" t="s">
        <v>303</v>
      </c>
      <c r="Q66" s="20" t="s">
        <v>304</v>
      </c>
      <c r="R66" s="20" t="s">
        <v>305</v>
      </c>
    </row>
    <row r="67" spans="1:18" s="17" customFormat="1" ht="12.75">
      <c r="A67" s="18">
        <v>1724</v>
      </c>
      <c r="B67" s="19">
        <v>41256</v>
      </c>
      <c r="C67" s="20" t="s">
        <v>315</v>
      </c>
      <c r="D67" s="21" t="s">
        <v>66</v>
      </c>
      <c r="E67" s="21" t="s">
        <v>316</v>
      </c>
      <c r="F67" s="19">
        <v>41282</v>
      </c>
      <c r="G67" s="19">
        <v>41639</v>
      </c>
      <c r="I67" s="22">
        <f>606*2</f>
        <v>1212</v>
      </c>
      <c r="J67" s="23" t="s">
        <v>74</v>
      </c>
      <c r="K67" s="24"/>
      <c r="L67" s="24"/>
      <c r="M67" s="25" t="s">
        <v>278</v>
      </c>
      <c r="N67" s="20" t="s">
        <v>27</v>
      </c>
      <c r="O67" s="21" t="s">
        <v>39</v>
      </c>
      <c r="P67" s="17" t="s">
        <v>303</v>
      </c>
      <c r="Q67" s="20" t="s">
        <v>304</v>
      </c>
      <c r="R67" s="20" t="s">
        <v>305</v>
      </c>
    </row>
    <row r="68" spans="1:18" s="17" customFormat="1" ht="12.75">
      <c r="A68" s="18">
        <v>1724</v>
      </c>
      <c r="B68" s="19">
        <v>41256</v>
      </c>
      <c r="C68" s="20" t="s">
        <v>317</v>
      </c>
      <c r="D68" s="21" t="s">
        <v>318</v>
      </c>
      <c r="E68" s="21" t="s">
        <v>319</v>
      </c>
      <c r="F68" s="19">
        <v>41282</v>
      </c>
      <c r="G68" s="19">
        <v>41639</v>
      </c>
      <c r="I68" s="22">
        <f>606*2</f>
        <v>1212</v>
      </c>
      <c r="J68" s="23" t="s">
        <v>74</v>
      </c>
      <c r="K68" s="24"/>
      <c r="L68" s="24"/>
      <c r="M68" s="25" t="s">
        <v>278</v>
      </c>
      <c r="N68" s="20" t="s">
        <v>27</v>
      </c>
      <c r="O68" s="21" t="s">
        <v>39</v>
      </c>
      <c r="P68" s="17" t="s">
        <v>303</v>
      </c>
      <c r="Q68" s="20" t="s">
        <v>304</v>
      </c>
      <c r="R68" s="20" t="s">
        <v>305</v>
      </c>
    </row>
    <row r="69" spans="1:18" s="17" customFormat="1" ht="12.75">
      <c r="A69" s="18">
        <v>1838</v>
      </c>
      <c r="B69" s="19">
        <v>41274</v>
      </c>
      <c r="C69" s="20" t="s">
        <v>320</v>
      </c>
      <c r="D69" s="21" t="s">
        <v>266</v>
      </c>
      <c r="E69" s="21" t="s">
        <v>321</v>
      </c>
      <c r="F69" s="19">
        <v>41288</v>
      </c>
      <c r="G69" s="19">
        <v>41468</v>
      </c>
      <c r="I69" s="22">
        <v>20000</v>
      </c>
      <c r="J69" s="23" t="s">
        <v>74</v>
      </c>
      <c r="K69" s="24"/>
      <c r="L69" s="24"/>
      <c r="M69" s="25" t="s">
        <v>322</v>
      </c>
      <c r="N69" s="20" t="s">
        <v>58</v>
      </c>
      <c r="O69" s="21" t="s">
        <v>39</v>
      </c>
      <c r="P69" s="17" t="s">
        <v>323</v>
      </c>
      <c r="Q69" s="20" t="s">
        <v>217</v>
      </c>
      <c r="R69" s="20" t="s">
        <v>324</v>
      </c>
    </row>
    <row r="70" spans="1:18" s="17" customFormat="1" ht="12.75">
      <c r="A70" s="18">
        <v>1030</v>
      </c>
      <c r="B70" s="19">
        <v>44390</v>
      </c>
      <c r="C70" s="20" t="s">
        <v>325</v>
      </c>
      <c r="D70" s="21" t="s">
        <v>326</v>
      </c>
      <c r="E70" s="21" t="s">
        <v>327</v>
      </c>
      <c r="F70" s="19">
        <v>41290</v>
      </c>
      <c r="G70" s="19">
        <v>41654</v>
      </c>
      <c r="I70" s="22">
        <v>25000</v>
      </c>
      <c r="J70" s="23" t="s">
        <v>74</v>
      </c>
      <c r="K70" s="24"/>
      <c r="L70" s="24"/>
      <c r="M70" s="25" t="s">
        <v>93</v>
      </c>
      <c r="N70" s="20" t="s">
        <v>27</v>
      </c>
      <c r="O70" s="21" t="s">
        <v>39</v>
      </c>
      <c r="P70" s="17" t="s">
        <v>328</v>
      </c>
      <c r="Q70" s="21" t="s">
        <v>329</v>
      </c>
      <c r="R70" s="20" t="s">
        <v>186</v>
      </c>
    </row>
    <row r="71" spans="1:18" s="17" customFormat="1" ht="12.75">
      <c r="A71" s="18">
        <v>1781</v>
      </c>
      <c r="B71" s="19">
        <v>41264</v>
      </c>
      <c r="C71" s="20" t="s">
        <v>330</v>
      </c>
      <c r="D71" s="21" t="s">
        <v>331</v>
      </c>
      <c r="E71" s="21" t="s">
        <v>332</v>
      </c>
      <c r="F71" s="19">
        <v>41306</v>
      </c>
      <c r="G71" s="19" t="s">
        <v>333</v>
      </c>
      <c r="I71" s="22">
        <v>1200</v>
      </c>
      <c r="J71" s="23" t="s">
        <v>74</v>
      </c>
      <c r="K71" s="24"/>
      <c r="L71" s="24"/>
      <c r="M71" s="25" t="s">
        <v>278</v>
      </c>
      <c r="N71" s="20" t="s">
        <v>58</v>
      </c>
      <c r="O71" s="21" t="s">
        <v>39</v>
      </c>
      <c r="P71" s="17" t="s">
        <v>334</v>
      </c>
      <c r="Q71" s="20" t="s">
        <v>335</v>
      </c>
      <c r="R71" s="20" t="s">
        <v>336</v>
      </c>
    </row>
    <row r="72" spans="1:18" s="17" customFormat="1" ht="12.75">
      <c r="A72" s="18" t="s">
        <v>337</v>
      </c>
      <c r="B72" s="19" t="s">
        <v>338</v>
      </c>
      <c r="C72" s="20" t="s">
        <v>34</v>
      </c>
      <c r="D72" s="21" t="s">
        <v>339</v>
      </c>
      <c r="E72" s="21" t="s">
        <v>340</v>
      </c>
      <c r="F72" s="19">
        <v>41324</v>
      </c>
      <c r="G72" s="19">
        <v>41688</v>
      </c>
      <c r="I72" s="22">
        <v>48000</v>
      </c>
      <c r="J72" s="23" t="s">
        <v>74</v>
      </c>
      <c r="K72" s="24"/>
      <c r="L72" s="24"/>
      <c r="M72" s="25" t="s">
        <v>341</v>
      </c>
      <c r="N72" s="20" t="s">
        <v>58</v>
      </c>
      <c r="O72" s="21" t="s">
        <v>39</v>
      </c>
      <c r="P72" s="17" t="s">
        <v>342</v>
      </c>
      <c r="Q72" s="20" t="s">
        <v>343</v>
      </c>
      <c r="R72" s="20" t="s">
        <v>344</v>
      </c>
    </row>
    <row r="73" spans="1:18" s="17" customFormat="1" ht="12.75">
      <c r="A73" s="18">
        <v>366</v>
      </c>
      <c r="B73" s="19">
        <v>41333</v>
      </c>
      <c r="C73" s="20" t="s">
        <v>345</v>
      </c>
      <c r="D73" s="21" t="s">
        <v>114</v>
      </c>
      <c r="E73" s="21" t="s">
        <v>346</v>
      </c>
      <c r="F73" s="19">
        <v>41344</v>
      </c>
      <c r="G73" s="19">
        <v>42073</v>
      </c>
      <c r="I73" s="22">
        <v>64000</v>
      </c>
      <c r="J73" s="23" t="s">
        <v>74</v>
      </c>
      <c r="K73" s="24"/>
      <c r="L73" s="24"/>
      <c r="M73" s="25" t="s">
        <v>347</v>
      </c>
      <c r="N73" s="20" t="s">
        <v>58</v>
      </c>
      <c r="O73" s="21" t="s">
        <v>39</v>
      </c>
      <c r="P73" s="17" t="s">
        <v>348</v>
      </c>
      <c r="Q73" s="20" t="s">
        <v>198</v>
      </c>
      <c r="R73" s="20" t="s">
        <v>199</v>
      </c>
    </row>
    <row r="74" spans="1:18" s="17" customFormat="1" ht="12.75">
      <c r="A74" s="18">
        <v>366</v>
      </c>
      <c r="B74" s="19">
        <v>41333</v>
      </c>
      <c r="C74" s="20" t="s">
        <v>349</v>
      </c>
      <c r="D74" s="21" t="s">
        <v>350</v>
      </c>
      <c r="E74" s="21" t="s">
        <v>351</v>
      </c>
      <c r="F74" s="19">
        <v>41344</v>
      </c>
      <c r="G74" s="19">
        <v>42073</v>
      </c>
      <c r="I74" s="22">
        <v>40000</v>
      </c>
      <c r="J74" s="23" t="s">
        <v>74</v>
      </c>
      <c r="K74" s="24"/>
      <c r="L74" s="24"/>
      <c r="M74" s="25" t="s">
        <v>352</v>
      </c>
      <c r="N74" s="20" t="s">
        <v>27</v>
      </c>
      <c r="O74" s="21" t="s">
        <v>39</v>
      </c>
      <c r="P74" s="17" t="s">
        <v>348</v>
      </c>
      <c r="Q74" s="20" t="s">
        <v>198</v>
      </c>
      <c r="R74" s="20" t="s">
        <v>199</v>
      </c>
    </row>
    <row r="75" spans="1:18" s="17" customFormat="1" ht="12.75">
      <c r="A75" s="18">
        <v>366</v>
      </c>
      <c r="B75" s="19">
        <v>41333</v>
      </c>
      <c r="C75" s="20" t="s">
        <v>353</v>
      </c>
      <c r="D75" s="21" t="s">
        <v>354</v>
      </c>
      <c r="E75" s="21" t="s">
        <v>355</v>
      </c>
      <c r="F75" s="19">
        <v>41344</v>
      </c>
      <c r="G75" s="19">
        <v>42073</v>
      </c>
      <c r="I75" s="22">
        <v>64000</v>
      </c>
      <c r="J75" s="23" t="s">
        <v>74</v>
      </c>
      <c r="K75" s="24"/>
      <c r="L75" s="24"/>
      <c r="M75" s="25" t="s">
        <v>347</v>
      </c>
      <c r="N75" s="20" t="s">
        <v>58</v>
      </c>
      <c r="O75" s="21" t="s">
        <v>39</v>
      </c>
      <c r="P75" s="17" t="s">
        <v>348</v>
      </c>
      <c r="Q75" s="20" t="s">
        <v>198</v>
      </c>
      <c r="R75" s="20" t="s">
        <v>199</v>
      </c>
    </row>
    <row r="76" spans="1:18" s="17" customFormat="1" ht="12.75">
      <c r="A76" s="18">
        <v>366</v>
      </c>
      <c r="B76" s="19">
        <v>41333</v>
      </c>
      <c r="C76" s="20" t="s">
        <v>356</v>
      </c>
      <c r="D76" s="21" t="s">
        <v>357</v>
      </c>
      <c r="E76" s="21" t="s">
        <v>358</v>
      </c>
      <c r="F76" s="19">
        <v>41344</v>
      </c>
      <c r="G76" s="19">
        <v>42073</v>
      </c>
      <c r="I76" s="22">
        <v>64000</v>
      </c>
      <c r="J76" s="23" t="s">
        <v>74</v>
      </c>
      <c r="K76" s="24"/>
      <c r="L76" s="24"/>
      <c r="M76" s="25" t="s">
        <v>347</v>
      </c>
      <c r="N76" s="20" t="s">
        <v>58</v>
      </c>
      <c r="O76" s="21" t="s">
        <v>39</v>
      </c>
      <c r="P76" s="17" t="s">
        <v>348</v>
      </c>
      <c r="Q76" s="20" t="s">
        <v>198</v>
      </c>
      <c r="R76" s="20" t="s">
        <v>199</v>
      </c>
    </row>
    <row r="77" spans="1:18" s="17" customFormat="1" ht="12.75">
      <c r="A77" s="18">
        <v>366</v>
      </c>
      <c r="B77" s="19">
        <v>41333</v>
      </c>
      <c r="C77" s="20" t="s">
        <v>359</v>
      </c>
      <c r="D77" s="21" t="s">
        <v>360</v>
      </c>
      <c r="E77" s="21" t="s">
        <v>361</v>
      </c>
      <c r="F77" s="19">
        <v>41344</v>
      </c>
      <c r="G77" s="19">
        <v>42073</v>
      </c>
      <c r="I77" s="22">
        <v>64000</v>
      </c>
      <c r="J77" s="23" t="s">
        <v>74</v>
      </c>
      <c r="K77" s="24"/>
      <c r="L77" s="24"/>
      <c r="M77" s="25" t="s">
        <v>347</v>
      </c>
      <c r="N77" s="20" t="s">
        <v>58</v>
      </c>
      <c r="O77" s="21" t="s">
        <v>39</v>
      </c>
      <c r="P77" s="17" t="s">
        <v>348</v>
      </c>
      <c r="Q77" s="20" t="s">
        <v>198</v>
      </c>
      <c r="R77" s="20" t="s">
        <v>199</v>
      </c>
    </row>
    <row r="78" spans="1:18" s="17" customFormat="1" ht="12.75">
      <c r="A78" s="18">
        <v>365</v>
      </c>
      <c r="B78" s="19">
        <v>41333</v>
      </c>
      <c r="C78" s="20" t="s">
        <v>362</v>
      </c>
      <c r="D78" s="21" t="s">
        <v>363</v>
      </c>
      <c r="E78" s="21" t="s">
        <v>364</v>
      </c>
      <c r="F78" s="19">
        <v>41351</v>
      </c>
      <c r="G78" s="19">
        <v>42080</v>
      </c>
      <c r="I78" s="22">
        <v>15750</v>
      </c>
      <c r="J78" s="23" t="s">
        <v>365</v>
      </c>
      <c r="K78" s="24"/>
      <c r="L78" s="24"/>
      <c r="M78" s="25" t="s">
        <v>347</v>
      </c>
      <c r="N78" s="20" t="s">
        <v>58</v>
      </c>
      <c r="O78" s="21" t="s">
        <v>39</v>
      </c>
      <c r="P78" s="17" t="s">
        <v>366</v>
      </c>
      <c r="Q78" s="20" t="s">
        <v>367</v>
      </c>
      <c r="R78" s="20" t="s">
        <v>368</v>
      </c>
    </row>
    <row r="79" spans="1:18" s="17" customFormat="1" ht="12.75">
      <c r="A79" s="18">
        <v>365</v>
      </c>
      <c r="B79" s="19">
        <v>41333</v>
      </c>
      <c r="C79" s="20" t="s">
        <v>369</v>
      </c>
      <c r="D79" s="21" t="s">
        <v>370</v>
      </c>
      <c r="E79" s="21" t="s">
        <v>371</v>
      </c>
      <c r="F79" s="19">
        <v>41351</v>
      </c>
      <c r="G79" s="19">
        <v>42080</v>
      </c>
      <c r="I79" s="22">
        <v>15750</v>
      </c>
      <c r="J79" s="23" t="s">
        <v>365</v>
      </c>
      <c r="K79" s="24"/>
      <c r="L79" s="24"/>
      <c r="M79" s="25" t="s">
        <v>372</v>
      </c>
      <c r="N79" s="20" t="s">
        <v>58</v>
      </c>
      <c r="O79" s="21" t="s">
        <v>39</v>
      </c>
      <c r="P79" s="17" t="s">
        <v>366</v>
      </c>
      <c r="Q79" s="20" t="s">
        <v>373</v>
      </c>
      <c r="R79" s="20" t="s">
        <v>374</v>
      </c>
    </row>
    <row r="80" spans="1:18" s="17" customFormat="1" ht="12.75">
      <c r="A80" s="18">
        <v>365</v>
      </c>
      <c r="B80" s="19">
        <v>41333</v>
      </c>
      <c r="C80" s="20" t="s">
        <v>375</v>
      </c>
      <c r="D80" s="21" t="s">
        <v>376</v>
      </c>
      <c r="E80" s="21" t="s">
        <v>377</v>
      </c>
      <c r="F80" s="19">
        <v>41351</v>
      </c>
      <c r="G80" s="19">
        <v>42080</v>
      </c>
      <c r="I80" s="22">
        <v>15750</v>
      </c>
      <c r="J80" s="23" t="s">
        <v>365</v>
      </c>
      <c r="K80" s="24"/>
      <c r="L80" s="24"/>
      <c r="M80" s="25" t="s">
        <v>378</v>
      </c>
      <c r="N80" s="20" t="s">
        <v>58</v>
      </c>
      <c r="O80" s="21" t="s">
        <v>39</v>
      </c>
      <c r="P80" s="17" t="s">
        <v>366</v>
      </c>
      <c r="Q80" s="20" t="s">
        <v>379</v>
      </c>
      <c r="R80" s="20" t="s">
        <v>380</v>
      </c>
    </row>
    <row r="81" spans="1:18" s="17" customFormat="1" ht="12.75">
      <c r="A81" s="18">
        <v>365</v>
      </c>
      <c r="B81" s="19">
        <v>41333</v>
      </c>
      <c r="C81" s="20" t="s">
        <v>96</v>
      </c>
      <c r="D81" s="21" t="s">
        <v>381</v>
      </c>
      <c r="E81" s="21" t="s">
        <v>382</v>
      </c>
      <c r="F81" s="19">
        <v>41351</v>
      </c>
      <c r="G81" s="19">
        <v>42080</v>
      </c>
      <c r="I81" s="22">
        <v>15750</v>
      </c>
      <c r="J81" s="23" t="s">
        <v>365</v>
      </c>
      <c r="K81" s="24"/>
      <c r="L81" s="24"/>
      <c r="M81" s="25" t="s">
        <v>378</v>
      </c>
      <c r="N81" s="20" t="s">
        <v>58</v>
      </c>
      <c r="O81" s="21" t="s">
        <v>39</v>
      </c>
      <c r="P81" s="17" t="s">
        <v>366</v>
      </c>
      <c r="Q81" s="20" t="s">
        <v>379</v>
      </c>
      <c r="R81" s="20" t="s">
        <v>383</v>
      </c>
    </row>
    <row r="82" spans="1:18" s="17" customFormat="1" ht="12.75">
      <c r="A82" s="18" t="s">
        <v>384</v>
      </c>
      <c r="B82" s="19" t="s">
        <v>385</v>
      </c>
      <c r="C82" s="20" t="s">
        <v>386</v>
      </c>
      <c r="D82" s="21" t="s">
        <v>301</v>
      </c>
      <c r="E82" s="21" t="s">
        <v>387</v>
      </c>
      <c r="F82" s="19">
        <v>41366</v>
      </c>
      <c r="G82" s="19">
        <v>42095</v>
      </c>
      <c r="I82" s="22">
        <v>2000</v>
      </c>
      <c r="J82" s="23" t="s">
        <v>56</v>
      </c>
      <c r="K82" s="24"/>
      <c r="L82" s="24"/>
      <c r="M82" s="25" t="s">
        <v>388</v>
      </c>
      <c r="N82" s="20" t="s">
        <v>58</v>
      </c>
      <c r="O82" s="21" t="s">
        <v>39</v>
      </c>
      <c r="P82" s="17" t="s">
        <v>389</v>
      </c>
      <c r="Q82" s="20" t="s">
        <v>390</v>
      </c>
      <c r="R82" s="20" t="s">
        <v>391</v>
      </c>
    </row>
    <row r="83" spans="1:18" s="17" customFormat="1" ht="12.75">
      <c r="A83" s="18" t="s">
        <v>384</v>
      </c>
      <c r="B83" s="19" t="s">
        <v>385</v>
      </c>
      <c r="C83" s="20" t="s">
        <v>392</v>
      </c>
      <c r="D83" s="21" t="s">
        <v>35</v>
      </c>
      <c r="E83" s="21" t="s">
        <v>393</v>
      </c>
      <c r="F83" s="19">
        <v>41366</v>
      </c>
      <c r="G83" s="19">
        <v>42095</v>
      </c>
      <c r="I83" s="22">
        <v>2000</v>
      </c>
      <c r="J83" s="23" t="s">
        <v>56</v>
      </c>
      <c r="K83" s="24"/>
      <c r="L83" s="24"/>
      <c r="M83" s="25" t="s">
        <v>388</v>
      </c>
      <c r="N83" s="20" t="s">
        <v>58</v>
      </c>
      <c r="O83" s="21" t="s">
        <v>39</v>
      </c>
      <c r="P83" s="17" t="s">
        <v>389</v>
      </c>
      <c r="Q83" s="20" t="s">
        <v>390</v>
      </c>
      <c r="R83" s="20" t="s">
        <v>391</v>
      </c>
    </row>
    <row r="84" spans="1:18" s="17" customFormat="1" ht="12.75">
      <c r="A84" s="18">
        <v>505</v>
      </c>
      <c r="B84" s="19">
        <v>41354</v>
      </c>
      <c r="C84" s="20" t="s">
        <v>108</v>
      </c>
      <c r="D84" s="21" t="s">
        <v>109</v>
      </c>
      <c r="E84" s="21" t="s">
        <v>110</v>
      </c>
      <c r="F84" s="19">
        <v>41367</v>
      </c>
      <c r="G84" s="19">
        <v>41853</v>
      </c>
      <c r="I84" s="22">
        <v>37400</v>
      </c>
      <c r="J84" s="23" t="s">
        <v>74</v>
      </c>
      <c r="K84" s="24"/>
      <c r="L84" s="24"/>
      <c r="M84" s="25" t="s">
        <v>93</v>
      </c>
      <c r="N84" s="20" t="s">
        <v>58</v>
      </c>
      <c r="O84" s="21" t="s">
        <v>39</v>
      </c>
      <c r="P84" s="17" t="s">
        <v>394</v>
      </c>
      <c r="Q84" s="20" t="s">
        <v>78</v>
      </c>
      <c r="R84" s="20" t="s">
        <v>112</v>
      </c>
    </row>
    <row r="85" spans="1:18" s="17" customFormat="1" ht="12.75">
      <c r="A85" s="18">
        <v>505</v>
      </c>
      <c r="B85" s="19">
        <v>41354</v>
      </c>
      <c r="C85" s="20" t="s">
        <v>113</v>
      </c>
      <c r="D85" s="21" t="s">
        <v>114</v>
      </c>
      <c r="E85" s="21" t="s">
        <v>115</v>
      </c>
      <c r="F85" s="19">
        <v>41367</v>
      </c>
      <c r="G85" s="19">
        <v>41853</v>
      </c>
      <c r="I85" s="22">
        <v>37400</v>
      </c>
      <c r="J85" s="23" t="s">
        <v>74</v>
      </c>
      <c r="K85" s="24"/>
      <c r="L85" s="24"/>
      <c r="M85" s="25" t="s">
        <v>93</v>
      </c>
      <c r="N85" s="20" t="s">
        <v>58</v>
      </c>
      <c r="O85" s="21" t="s">
        <v>39</v>
      </c>
      <c r="P85" s="17" t="s">
        <v>394</v>
      </c>
      <c r="Q85" s="20" t="s">
        <v>78</v>
      </c>
      <c r="R85" s="20" t="s">
        <v>112</v>
      </c>
    </row>
    <row r="86" spans="1:18" s="17" customFormat="1" ht="12.75">
      <c r="A86" s="18">
        <v>505</v>
      </c>
      <c r="B86" s="19">
        <v>41354</v>
      </c>
      <c r="C86" s="20" t="s">
        <v>116</v>
      </c>
      <c r="D86" s="21" t="s">
        <v>117</v>
      </c>
      <c r="E86" s="21" t="s">
        <v>118</v>
      </c>
      <c r="F86" s="19">
        <v>41367</v>
      </c>
      <c r="G86" s="19">
        <v>41853</v>
      </c>
      <c r="I86" s="22">
        <v>37400</v>
      </c>
      <c r="J86" s="23" t="s">
        <v>74</v>
      </c>
      <c r="K86" s="24"/>
      <c r="L86" s="24"/>
      <c r="M86" s="25" t="s">
        <v>93</v>
      </c>
      <c r="N86" s="20" t="s">
        <v>58</v>
      </c>
      <c r="O86" s="21" t="s">
        <v>39</v>
      </c>
      <c r="P86" s="17" t="s">
        <v>394</v>
      </c>
      <c r="Q86" s="20" t="s">
        <v>78</v>
      </c>
      <c r="R86" s="20" t="s">
        <v>112</v>
      </c>
    </row>
    <row r="87" spans="1:18" s="17" customFormat="1" ht="12.75">
      <c r="A87" s="18">
        <v>504</v>
      </c>
      <c r="B87" s="19">
        <v>41354</v>
      </c>
      <c r="C87" s="20" t="s">
        <v>395</v>
      </c>
      <c r="D87" s="21" t="s">
        <v>396</v>
      </c>
      <c r="E87" s="21" t="s">
        <v>397</v>
      </c>
      <c r="F87" s="19">
        <v>41372</v>
      </c>
      <c r="G87" s="19">
        <v>41736</v>
      </c>
      <c r="I87" s="22">
        <v>43200</v>
      </c>
      <c r="J87" s="23" t="s">
        <v>74</v>
      </c>
      <c r="K87" s="24"/>
      <c r="L87" s="24"/>
      <c r="M87" s="25" t="s">
        <v>398</v>
      </c>
      <c r="N87" s="20" t="s">
        <v>58</v>
      </c>
      <c r="O87" s="21" t="s">
        <v>39</v>
      </c>
      <c r="P87" s="17" t="s">
        <v>399</v>
      </c>
      <c r="Q87" s="20" t="s">
        <v>400</v>
      </c>
      <c r="R87" s="20" t="s">
        <v>401</v>
      </c>
    </row>
    <row r="88" spans="1:18" s="17" customFormat="1" ht="12.75">
      <c r="A88" s="18">
        <v>504</v>
      </c>
      <c r="B88" s="19">
        <v>41354</v>
      </c>
      <c r="C88" s="20" t="s">
        <v>243</v>
      </c>
      <c r="D88" s="21" t="s">
        <v>307</v>
      </c>
      <c r="E88" s="21" t="s">
        <v>402</v>
      </c>
      <c r="F88" s="19">
        <v>41372</v>
      </c>
      <c r="G88" s="19">
        <v>41736</v>
      </c>
      <c r="I88" s="22">
        <v>43200</v>
      </c>
      <c r="J88" s="23" t="s">
        <v>74</v>
      </c>
      <c r="K88" s="24"/>
      <c r="L88" s="24"/>
      <c r="M88" s="25" t="s">
        <v>398</v>
      </c>
      <c r="N88" s="20" t="s">
        <v>58</v>
      </c>
      <c r="O88" s="21" t="s">
        <v>39</v>
      </c>
      <c r="P88" s="17" t="s">
        <v>399</v>
      </c>
      <c r="Q88" s="20" t="s">
        <v>400</v>
      </c>
      <c r="R88" s="20" t="s">
        <v>401</v>
      </c>
    </row>
    <row r="89" spans="1:18" s="17" customFormat="1" ht="12.75">
      <c r="A89" s="18">
        <v>504</v>
      </c>
      <c r="B89" s="19">
        <v>41354</v>
      </c>
      <c r="C89" s="20" t="s">
        <v>403</v>
      </c>
      <c r="D89" s="21" t="s">
        <v>266</v>
      </c>
      <c r="E89" s="21" t="s">
        <v>404</v>
      </c>
      <c r="F89" s="19">
        <v>41372</v>
      </c>
      <c r="G89" s="19">
        <v>41736</v>
      </c>
      <c r="H89" s="19">
        <v>41506</v>
      </c>
      <c r="I89" s="22">
        <v>43200</v>
      </c>
      <c r="J89" s="23" t="s">
        <v>74</v>
      </c>
      <c r="K89" s="24"/>
      <c r="L89" s="24"/>
      <c r="M89" s="25" t="s">
        <v>398</v>
      </c>
      <c r="N89" s="20" t="s">
        <v>58</v>
      </c>
      <c r="O89" s="21" t="s">
        <v>39</v>
      </c>
      <c r="P89" s="17" t="s">
        <v>399</v>
      </c>
      <c r="Q89" s="20" t="s">
        <v>400</v>
      </c>
      <c r="R89" s="20" t="s">
        <v>401</v>
      </c>
    </row>
    <row r="90" spans="1:18" s="17" customFormat="1" ht="12.75">
      <c r="A90" s="18">
        <v>506</v>
      </c>
      <c r="B90" s="19">
        <v>41354</v>
      </c>
      <c r="C90" s="20" t="s">
        <v>405</v>
      </c>
      <c r="D90" s="21" t="s">
        <v>406</v>
      </c>
      <c r="E90" s="21" t="s">
        <v>407</v>
      </c>
      <c r="F90" s="19">
        <v>41372</v>
      </c>
      <c r="G90" s="19">
        <v>41790</v>
      </c>
      <c r="I90" s="22">
        <v>21000</v>
      </c>
      <c r="J90" s="23" t="s">
        <v>74</v>
      </c>
      <c r="K90" s="24"/>
      <c r="L90" s="24"/>
      <c r="M90" s="25" t="s">
        <v>53</v>
      </c>
      <c r="N90" s="20" t="s">
        <v>27</v>
      </c>
      <c r="O90" s="21" t="s">
        <v>39</v>
      </c>
      <c r="P90" s="17" t="s">
        <v>408</v>
      </c>
      <c r="Q90" s="20" t="s">
        <v>409</v>
      </c>
      <c r="R90" s="20" t="s">
        <v>410</v>
      </c>
    </row>
    <row r="91" spans="1:18" s="17" customFormat="1" ht="12.75">
      <c r="A91" s="18">
        <v>506</v>
      </c>
      <c r="B91" s="19">
        <v>41354</v>
      </c>
      <c r="C91" s="20" t="s">
        <v>411</v>
      </c>
      <c r="D91" s="21" t="s">
        <v>44</v>
      </c>
      <c r="E91" s="21" t="s">
        <v>412</v>
      </c>
      <c r="F91" s="19">
        <v>41372</v>
      </c>
      <c r="G91" s="19">
        <v>41790</v>
      </c>
      <c r="I91" s="22">
        <v>21000</v>
      </c>
      <c r="J91" s="23" t="s">
        <v>74</v>
      </c>
      <c r="K91" s="24"/>
      <c r="L91" s="24"/>
      <c r="M91" s="25" t="s">
        <v>53</v>
      </c>
      <c r="N91" s="20" t="s">
        <v>27</v>
      </c>
      <c r="O91" s="21" t="s">
        <v>39</v>
      </c>
      <c r="P91" s="17" t="s">
        <v>408</v>
      </c>
      <c r="Q91" s="20" t="s">
        <v>409</v>
      </c>
      <c r="R91" s="20" t="s">
        <v>410</v>
      </c>
    </row>
    <row r="92" spans="1:18" s="17" customFormat="1" ht="12.75">
      <c r="A92" s="18">
        <v>655</v>
      </c>
      <c r="B92" s="19">
        <v>41380</v>
      </c>
      <c r="C92" s="20" t="s">
        <v>413</v>
      </c>
      <c r="D92" s="21" t="s">
        <v>414</v>
      </c>
      <c r="E92" s="21" t="s">
        <v>415</v>
      </c>
      <c r="F92" s="19">
        <v>41400</v>
      </c>
      <c r="G92" s="19">
        <v>41764</v>
      </c>
      <c r="I92" s="22">
        <v>30000</v>
      </c>
      <c r="J92" s="23" t="s">
        <v>74</v>
      </c>
      <c r="K92" s="24"/>
      <c r="L92" s="24"/>
      <c r="M92" s="25" t="s">
        <v>416</v>
      </c>
      <c r="N92" s="20" t="s">
        <v>58</v>
      </c>
      <c r="O92" s="21" t="s">
        <v>39</v>
      </c>
      <c r="P92" s="17" t="s">
        <v>417</v>
      </c>
      <c r="Q92" s="20" t="s">
        <v>418</v>
      </c>
      <c r="R92" s="20" t="s">
        <v>419</v>
      </c>
    </row>
    <row r="93" spans="1:18" s="17" customFormat="1" ht="12.75">
      <c r="A93" s="18">
        <v>713</v>
      </c>
      <c r="B93" s="19">
        <v>41383</v>
      </c>
      <c r="C93" s="20" t="s">
        <v>420</v>
      </c>
      <c r="D93" s="21" t="s">
        <v>421</v>
      </c>
      <c r="E93" s="21" t="s">
        <v>422</v>
      </c>
      <c r="F93" s="19">
        <v>41400</v>
      </c>
      <c r="G93" s="19">
        <v>41764</v>
      </c>
      <c r="I93" s="22">
        <v>25000</v>
      </c>
      <c r="J93" s="23" t="s">
        <v>74</v>
      </c>
      <c r="K93" s="24"/>
      <c r="L93" s="24"/>
      <c r="M93" s="25" t="s">
        <v>423</v>
      </c>
      <c r="N93" s="20" t="s">
        <v>58</v>
      </c>
      <c r="O93" s="21" t="s">
        <v>39</v>
      </c>
      <c r="P93" s="17" t="s">
        <v>424</v>
      </c>
      <c r="Q93" s="20" t="s">
        <v>425</v>
      </c>
      <c r="R93" s="20" t="s">
        <v>281</v>
      </c>
    </row>
    <row r="94" spans="1:18" s="17" customFormat="1" ht="12.75">
      <c r="A94" s="18">
        <v>655</v>
      </c>
      <c r="B94" s="19">
        <v>41380</v>
      </c>
      <c r="C94" s="20" t="s">
        <v>223</v>
      </c>
      <c r="D94" s="21" t="s">
        <v>426</v>
      </c>
      <c r="E94" s="21" t="s">
        <v>427</v>
      </c>
      <c r="F94" s="19">
        <v>41400</v>
      </c>
      <c r="G94" s="19">
        <v>41764</v>
      </c>
      <c r="H94" s="19">
        <v>41487</v>
      </c>
      <c r="I94" s="22">
        <v>30000</v>
      </c>
      <c r="J94" s="23" t="s">
        <v>74</v>
      </c>
      <c r="K94" s="24"/>
      <c r="L94" s="24"/>
      <c r="M94" s="25" t="s">
        <v>416</v>
      </c>
      <c r="N94" s="20" t="s">
        <v>58</v>
      </c>
      <c r="O94" s="21" t="s">
        <v>39</v>
      </c>
      <c r="P94" s="17" t="s">
        <v>417</v>
      </c>
      <c r="Q94" s="20" t="s">
        <v>418</v>
      </c>
      <c r="R94" s="20" t="s">
        <v>419</v>
      </c>
    </row>
    <row r="95" spans="1:18" s="17" customFormat="1" ht="12.75">
      <c r="A95" s="18">
        <v>655</v>
      </c>
      <c r="B95" s="19">
        <v>41380</v>
      </c>
      <c r="C95" s="20" t="s">
        <v>428</v>
      </c>
      <c r="D95" s="21" t="s">
        <v>429</v>
      </c>
      <c r="E95" s="21" t="s">
        <v>430</v>
      </c>
      <c r="F95" s="19">
        <v>41400</v>
      </c>
      <c r="G95" s="19">
        <v>41764</v>
      </c>
      <c r="I95" s="22">
        <v>30000</v>
      </c>
      <c r="J95" s="23" t="s">
        <v>74</v>
      </c>
      <c r="K95" s="24"/>
      <c r="L95" s="24"/>
      <c r="M95" s="25" t="s">
        <v>416</v>
      </c>
      <c r="N95" s="20" t="s">
        <v>58</v>
      </c>
      <c r="O95" s="21" t="s">
        <v>39</v>
      </c>
      <c r="P95" s="17" t="s">
        <v>431</v>
      </c>
      <c r="Q95" s="20" t="s">
        <v>418</v>
      </c>
      <c r="R95" s="20" t="s">
        <v>419</v>
      </c>
    </row>
    <row r="96" spans="1:18" s="17" customFormat="1" ht="12.75">
      <c r="A96" s="18">
        <v>674</v>
      </c>
      <c r="B96" s="19">
        <v>41382</v>
      </c>
      <c r="C96" s="20" t="s">
        <v>143</v>
      </c>
      <c r="D96" s="21" t="s">
        <v>144</v>
      </c>
      <c r="E96" s="21" t="s">
        <v>145</v>
      </c>
      <c r="F96" s="19">
        <v>41409</v>
      </c>
      <c r="G96" s="19">
        <v>41773</v>
      </c>
      <c r="I96" s="22">
        <v>18600</v>
      </c>
      <c r="J96" s="23" t="s">
        <v>74</v>
      </c>
      <c r="K96" s="24"/>
      <c r="L96" s="24"/>
      <c r="M96" s="25" t="s">
        <v>245</v>
      </c>
      <c r="N96" s="20" t="s">
        <v>27</v>
      </c>
      <c r="O96" s="21" t="s">
        <v>39</v>
      </c>
      <c r="P96" s="17" t="s">
        <v>432</v>
      </c>
      <c r="Q96" s="20" t="s">
        <v>433</v>
      </c>
      <c r="R96" s="20" t="s">
        <v>159</v>
      </c>
    </row>
    <row r="97" spans="1:18" s="17" customFormat="1" ht="12.75">
      <c r="A97" s="18">
        <v>674</v>
      </c>
      <c r="B97" s="19">
        <v>41382</v>
      </c>
      <c r="C97" s="20" t="s">
        <v>434</v>
      </c>
      <c r="D97" s="21" t="s">
        <v>435</v>
      </c>
      <c r="E97" s="21" t="s">
        <v>436</v>
      </c>
      <c r="F97" s="19">
        <v>41409</v>
      </c>
      <c r="G97" s="19">
        <v>41773</v>
      </c>
      <c r="H97" s="28">
        <v>41518</v>
      </c>
      <c r="I97" s="22">
        <v>28500</v>
      </c>
      <c r="J97" s="23" t="s">
        <v>74</v>
      </c>
      <c r="K97" s="24"/>
      <c r="L97" s="24"/>
      <c r="M97" s="25" t="s">
        <v>64</v>
      </c>
      <c r="N97" s="20" t="s">
        <v>58</v>
      </c>
      <c r="O97" s="21" t="s">
        <v>39</v>
      </c>
      <c r="P97" s="17" t="s">
        <v>437</v>
      </c>
      <c r="Q97" s="20" t="s">
        <v>433</v>
      </c>
      <c r="R97" s="20" t="s">
        <v>159</v>
      </c>
    </row>
    <row r="98" spans="1:18" s="17" customFormat="1" ht="12.75">
      <c r="A98" s="18">
        <v>674</v>
      </c>
      <c r="B98" s="19">
        <v>41382</v>
      </c>
      <c r="C98" s="20" t="s">
        <v>438</v>
      </c>
      <c r="D98" s="21" t="s">
        <v>114</v>
      </c>
      <c r="E98" s="21" t="s">
        <v>439</v>
      </c>
      <c r="F98" s="19">
        <v>41409</v>
      </c>
      <c r="G98" s="19">
        <v>41773</v>
      </c>
      <c r="I98" s="22">
        <v>18600</v>
      </c>
      <c r="J98" s="23" t="s">
        <v>74</v>
      </c>
      <c r="K98" s="24"/>
      <c r="L98" s="24"/>
      <c r="M98" s="25" t="s">
        <v>245</v>
      </c>
      <c r="N98" s="20" t="s">
        <v>27</v>
      </c>
      <c r="O98" s="21" t="s">
        <v>39</v>
      </c>
      <c r="P98" s="17" t="s">
        <v>432</v>
      </c>
      <c r="Q98" s="20" t="s">
        <v>433</v>
      </c>
      <c r="R98" s="20" t="s">
        <v>159</v>
      </c>
    </row>
    <row r="99" spans="1:18" s="17" customFormat="1" ht="12.75">
      <c r="A99" s="18">
        <v>504</v>
      </c>
      <c r="B99" s="19">
        <v>41354</v>
      </c>
      <c r="C99" s="20" t="s">
        <v>440</v>
      </c>
      <c r="D99" s="21" t="s">
        <v>441</v>
      </c>
      <c r="E99" s="21"/>
      <c r="F99" s="19">
        <v>41435</v>
      </c>
      <c r="G99" s="19">
        <v>41799</v>
      </c>
      <c r="H99" s="19">
        <v>41432</v>
      </c>
      <c r="I99" s="22">
        <v>43200</v>
      </c>
      <c r="J99" s="23" t="s">
        <v>74</v>
      </c>
      <c r="K99" s="24"/>
      <c r="L99" s="24"/>
      <c r="M99" s="25" t="s">
        <v>398</v>
      </c>
      <c r="N99" s="20" t="s">
        <v>27</v>
      </c>
      <c r="O99" s="21" t="s">
        <v>39</v>
      </c>
      <c r="P99" s="17" t="s">
        <v>399</v>
      </c>
      <c r="Q99" s="20" t="s">
        <v>400</v>
      </c>
      <c r="R99" s="20" t="s">
        <v>401</v>
      </c>
    </row>
    <row r="100" spans="1:18" s="17" customFormat="1" ht="12.75">
      <c r="A100" s="18">
        <v>1025</v>
      </c>
      <c r="B100" s="19">
        <v>41429</v>
      </c>
      <c r="C100" s="20" t="s">
        <v>177</v>
      </c>
      <c r="D100" s="21" t="s">
        <v>178</v>
      </c>
      <c r="E100" s="21"/>
      <c r="F100" s="19">
        <v>41442</v>
      </c>
      <c r="G100" s="19">
        <v>41806</v>
      </c>
      <c r="I100" s="22">
        <v>32000</v>
      </c>
      <c r="J100" s="23" t="s">
        <v>74</v>
      </c>
      <c r="K100" s="24"/>
      <c r="L100" s="24"/>
      <c r="M100" s="25" t="s">
        <v>173</v>
      </c>
      <c r="N100" s="20" t="s">
        <v>58</v>
      </c>
      <c r="O100" s="21" t="s">
        <v>39</v>
      </c>
      <c r="P100" s="17" t="s">
        <v>442</v>
      </c>
      <c r="Q100" s="20" t="s">
        <v>198</v>
      </c>
      <c r="R100" s="20" t="s">
        <v>443</v>
      </c>
    </row>
    <row r="101" spans="1:18" s="17" customFormat="1" ht="12.75">
      <c r="A101" s="18">
        <v>1111</v>
      </c>
      <c r="B101" s="19">
        <v>41443</v>
      </c>
      <c r="C101" s="21" t="s">
        <v>444</v>
      </c>
      <c r="D101" s="21" t="s">
        <v>81</v>
      </c>
      <c r="E101" s="21" t="s">
        <v>445</v>
      </c>
      <c r="F101" s="19">
        <v>41449</v>
      </c>
      <c r="G101" s="19">
        <v>41816</v>
      </c>
      <c r="I101" s="29">
        <v>20000</v>
      </c>
      <c r="J101" s="30" t="s">
        <v>74</v>
      </c>
      <c r="K101" s="31"/>
      <c r="L101" s="31"/>
      <c r="M101" s="25" t="s">
        <v>446</v>
      </c>
      <c r="N101" s="20" t="s">
        <v>58</v>
      </c>
      <c r="O101" s="32" t="s">
        <v>447</v>
      </c>
      <c r="P101" s="32" t="s">
        <v>448</v>
      </c>
      <c r="Q101" s="21" t="s">
        <v>449</v>
      </c>
      <c r="R101" s="33" t="s">
        <v>450</v>
      </c>
    </row>
    <row r="102" spans="1:18" s="17" customFormat="1" ht="12.75">
      <c r="A102" s="18">
        <v>1111</v>
      </c>
      <c r="B102" s="19">
        <v>41443</v>
      </c>
      <c r="C102" s="21" t="s">
        <v>451</v>
      </c>
      <c r="D102" s="21" t="s">
        <v>452</v>
      </c>
      <c r="E102" s="21" t="s">
        <v>453</v>
      </c>
      <c r="F102" s="19">
        <v>41449</v>
      </c>
      <c r="G102" s="19">
        <v>41816</v>
      </c>
      <c r="I102" s="29">
        <v>20000</v>
      </c>
      <c r="J102" s="30" t="s">
        <v>74</v>
      </c>
      <c r="K102" s="31"/>
      <c r="L102" s="31"/>
      <c r="M102" s="25" t="s">
        <v>446</v>
      </c>
      <c r="N102" s="20" t="s">
        <v>58</v>
      </c>
      <c r="O102" s="32" t="s">
        <v>447</v>
      </c>
      <c r="P102" s="32" t="s">
        <v>448</v>
      </c>
      <c r="Q102" s="21" t="s">
        <v>449</v>
      </c>
      <c r="R102" s="33" t="s">
        <v>450</v>
      </c>
    </row>
    <row r="103" spans="1:18" s="17" customFormat="1" ht="12.75">
      <c r="A103" s="18">
        <v>1265</v>
      </c>
      <c r="B103" s="19">
        <v>41465</v>
      </c>
      <c r="C103" s="20" t="s">
        <v>454</v>
      </c>
      <c r="D103" s="21" t="s">
        <v>455</v>
      </c>
      <c r="E103" s="21" t="s">
        <v>456</v>
      </c>
      <c r="F103" s="19">
        <v>41466</v>
      </c>
      <c r="G103" s="19">
        <v>42195</v>
      </c>
      <c r="I103" s="22">
        <v>40000</v>
      </c>
      <c r="J103" s="23" t="s">
        <v>25</v>
      </c>
      <c r="K103" s="24"/>
      <c r="L103" s="24"/>
      <c r="M103" s="25" t="s">
        <v>457</v>
      </c>
      <c r="N103" s="20" t="s">
        <v>246</v>
      </c>
      <c r="O103" s="21" t="s">
        <v>28</v>
      </c>
      <c r="P103" s="17" t="s">
        <v>458</v>
      </c>
      <c r="Q103" s="20" t="s">
        <v>459</v>
      </c>
      <c r="R103" s="20" t="s">
        <v>460</v>
      </c>
    </row>
    <row r="104" spans="1:18" s="17" customFormat="1" ht="12.75">
      <c r="A104" s="18">
        <v>1273</v>
      </c>
      <c r="B104" s="19">
        <v>41465</v>
      </c>
      <c r="C104" s="20" t="s">
        <v>22</v>
      </c>
      <c r="D104" s="21" t="s">
        <v>23</v>
      </c>
      <c r="E104" s="21" t="s">
        <v>24</v>
      </c>
      <c r="F104" s="19">
        <v>41466</v>
      </c>
      <c r="G104" s="19">
        <v>42195</v>
      </c>
      <c r="I104" s="29">
        <v>42600</v>
      </c>
      <c r="J104" s="30" t="s">
        <v>25</v>
      </c>
      <c r="K104" s="31"/>
      <c r="L104" s="31"/>
      <c r="M104" s="25" t="s">
        <v>26</v>
      </c>
      <c r="N104" s="20" t="s">
        <v>58</v>
      </c>
      <c r="O104" s="21" t="s">
        <v>28</v>
      </c>
      <c r="P104" s="17" t="s">
        <v>461</v>
      </c>
      <c r="Q104" s="20" t="s">
        <v>462</v>
      </c>
      <c r="R104" s="20" t="s">
        <v>30</v>
      </c>
    </row>
    <row r="105" spans="1:23" s="26" customFormat="1" ht="12.75">
      <c r="A105" s="18">
        <v>1315</v>
      </c>
      <c r="B105" s="19">
        <v>41477</v>
      </c>
      <c r="C105" s="21" t="s">
        <v>223</v>
      </c>
      <c r="D105" s="21" t="s">
        <v>224</v>
      </c>
      <c r="E105" s="21" t="s">
        <v>225</v>
      </c>
      <c r="F105" s="19">
        <v>41487</v>
      </c>
      <c r="G105" s="19">
        <v>41851</v>
      </c>
      <c r="I105" s="29">
        <v>32500</v>
      </c>
      <c r="J105" s="30" t="s">
        <v>74</v>
      </c>
      <c r="K105" s="31"/>
      <c r="L105" s="31"/>
      <c r="M105" s="25" t="s">
        <v>226</v>
      </c>
      <c r="N105" s="20" t="s">
        <v>27</v>
      </c>
      <c r="O105" s="21" t="s">
        <v>39</v>
      </c>
      <c r="P105" s="17" t="s">
        <v>227</v>
      </c>
      <c r="Q105" s="20" t="s">
        <v>463</v>
      </c>
      <c r="R105" s="20" t="s">
        <v>464</v>
      </c>
      <c r="T105" s="34"/>
      <c r="V105" s="35"/>
      <c r="W105" s="36"/>
    </row>
    <row r="106" spans="1:26" s="26" customFormat="1" ht="12.75">
      <c r="A106" s="18">
        <v>1316</v>
      </c>
      <c r="B106" s="19">
        <v>41477</v>
      </c>
      <c r="C106" s="21" t="s">
        <v>434</v>
      </c>
      <c r="D106" s="21" t="s">
        <v>435</v>
      </c>
      <c r="E106" s="21" t="s">
        <v>436</v>
      </c>
      <c r="F106" s="19">
        <v>41487</v>
      </c>
      <c r="G106" s="19" t="s">
        <v>465</v>
      </c>
      <c r="H106" s="28">
        <v>41518</v>
      </c>
      <c r="I106" s="29">
        <v>40000</v>
      </c>
      <c r="J106" s="30" t="s">
        <v>74</v>
      </c>
      <c r="K106" s="31"/>
      <c r="L106" s="31"/>
      <c r="M106" s="25" t="s">
        <v>466</v>
      </c>
      <c r="N106" s="20" t="s">
        <v>58</v>
      </c>
      <c r="O106" s="21" t="s">
        <v>467</v>
      </c>
      <c r="P106" s="17" t="s">
        <v>468</v>
      </c>
      <c r="Q106" s="20" t="s">
        <v>469</v>
      </c>
      <c r="R106" s="17" t="s">
        <v>470</v>
      </c>
      <c r="T106" s="34"/>
      <c r="V106" s="35"/>
      <c r="W106" s="36"/>
      <c r="Z106" s="37"/>
    </row>
    <row r="107" spans="1:18" s="40" customFormat="1" ht="12.75">
      <c r="A107" s="38">
        <v>1406</v>
      </c>
      <c r="B107" s="39">
        <v>41494</v>
      </c>
      <c r="C107" s="40" t="s">
        <v>471</v>
      </c>
      <c r="D107" s="40" t="s">
        <v>472</v>
      </c>
      <c r="E107" s="40" t="s">
        <v>473</v>
      </c>
      <c r="F107" s="41">
        <v>41499</v>
      </c>
      <c r="G107" s="39">
        <v>41864</v>
      </c>
      <c r="I107" s="42">
        <v>6000</v>
      </c>
      <c r="J107" s="43" t="s">
        <v>474</v>
      </c>
      <c r="M107" s="44" t="s">
        <v>475</v>
      </c>
      <c r="N107" s="40" t="s">
        <v>38</v>
      </c>
      <c r="O107" s="45" t="s">
        <v>476</v>
      </c>
      <c r="P107" s="40" t="s">
        <v>477</v>
      </c>
      <c r="Q107" s="40" t="s">
        <v>478</v>
      </c>
      <c r="R107" s="40" t="s">
        <v>479</v>
      </c>
    </row>
    <row r="108" spans="1:26" s="17" customFormat="1" ht="12.75">
      <c r="A108" s="18">
        <v>674</v>
      </c>
      <c r="B108" s="19">
        <v>41382</v>
      </c>
      <c r="C108" s="21" t="s">
        <v>480</v>
      </c>
      <c r="D108" s="21" t="s">
        <v>481</v>
      </c>
      <c r="E108" s="21" t="s">
        <v>482</v>
      </c>
      <c r="F108" s="19">
        <v>41519</v>
      </c>
      <c r="G108" s="19">
        <v>41773</v>
      </c>
      <c r="H108" s="46"/>
      <c r="I108" s="29">
        <v>20190</v>
      </c>
      <c r="J108" s="30" t="s">
        <v>74</v>
      </c>
      <c r="K108" s="31"/>
      <c r="L108" s="31"/>
      <c r="M108" s="25" t="s">
        <v>466</v>
      </c>
      <c r="N108" s="20" t="s">
        <v>58</v>
      </c>
      <c r="O108" s="21" t="s">
        <v>39</v>
      </c>
      <c r="P108" s="17" t="s">
        <v>437</v>
      </c>
      <c r="Q108" s="20" t="s">
        <v>433</v>
      </c>
      <c r="R108" s="20" t="s">
        <v>159</v>
      </c>
      <c r="S108" s="46"/>
      <c r="T108" s="46"/>
      <c r="U108" s="47"/>
      <c r="V108" s="47"/>
      <c r="W108" s="47"/>
      <c r="X108" s="46"/>
      <c r="Y108" s="46"/>
      <c r="Z108" s="48"/>
    </row>
    <row r="109" spans="1:18" s="17" customFormat="1" ht="12.75">
      <c r="A109" s="18">
        <v>1481</v>
      </c>
      <c r="B109" s="19">
        <v>41514</v>
      </c>
      <c r="C109" s="21" t="s">
        <v>249</v>
      </c>
      <c r="D109" s="21" t="s">
        <v>250</v>
      </c>
      <c r="E109" s="21" t="s">
        <v>251</v>
      </c>
      <c r="F109" s="19">
        <v>41527</v>
      </c>
      <c r="G109" s="19" t="s">
        <v>483</v>
      </c>
      <c r="I109" s="29">
        <v>32000</v>
      </c>
      <c r="J109" s="30" t="s">
        <v>25</v>
      </c>
      <c r="K109" s="31"/>
      <c r="L109" s="31"/>
      <c r="M109" s="25" t="s">
        <v>484</v>
      </c>
      <c r="N109" s="20" t="s">
        <v>58</v>
      </c>
      <c r="O109" s="21" t="s">
        <v>39</v>
      </c>
      <c r="P109" s="17" t="s">
        <v>485</v>
      </c>
      <c r="Q109" s="20" t="s">
        <v>486</v>
      </c>
      <c r="R109" s="20" t="s">
        <v>255</v>
      </c>
    </row>
    <row r="110" spans="1:18" s="17" customFormat="1" ht="12.75">
      <c r="A110" s="18">
        <v>1568</v>
      </c>
      <c r="B110" s="19">
        <v>41520</v>
      </c>
      <c r="C110" s="21" t="s">
        <v>34</v>
      </c>
      <c r="D110" s="21" t="s">
        <v>35</v>
      </c>
      <c r="E110" s="21" t="s">
        <v>36</v>
      </c>
      <c r="F110" s="19">
        <v>41554</v>
      </c>
      <c r="G110" s="19">
        <v>42283</v>
      </c>
      <c r="I110" s="29">
        <v>35000</v>
      </c>
      <c r="J110" s="30" t="s">
        <v>25</v>
      </c>
      <c r="K110" s="31"/>
      <c r="L110" s="31"/>
      <c r="M110" s="25" t="s">
        <v>274</v>
      </c>
      <c r="N110" s="20" t="s">
        <v>58</v>
      </c>
      <c r="O110" s="21" t="s">
        <v>39</v>
      </c>
      <c r="P110" s="40" t="s">
        <v>487</v>
      </c>
      <c r="Q110" s="20" t="s">
        <v>488</v>
      </c>
      <c r="R110" s="20" t="s">
        <v>49</v>
      </c>
    </row>
    <row r="111" spans="1:18" s="17" customFormat="1" ht="12.75">
      <c r="A111" s="18">
        <v>1615</v>
      </c>
      <c r="B111" s="19">
        <v>41529</v>
      </c>
      <c r="C111" s="21" t="s">
        <v>489</v>
      </c>
      <c r="D111" s="21" t="s">
        <v>490</v>
      </c>
      <c r="E111" s="21" t="s">
        <v>491</v>
      </c>
      <c r="F111" s="19">
        <v>41542</v>
      </c>
      <c r="G111" s="19">
        <v>42087</v>
      </c>
      <c r="I111" s="29">
        <v>22800</v>
      </c>
      <c r="J111" s="30" t="s">
        <v>74</v>
      </c>
      <c r="K111" s="31"/>
      <c r="L111" s="31"/>
      <c r="M111" s="49" t="s">
        <v>492</v>
      </c>
      <c r="N111" s="20" t="s">
        <v>58</v>
      </c>
      <c r="O111" s="21" t="s">
        <v>39</v>
      </c>
      <c r="P111" s="40" t="s">
        <v>493</v>
      </c>
      <c r="Q111" s="20" t="s">
        <v>494</v>
      </c>
      <c r="R111" s="20" t="s">
        <v>495</v>
      </c>
    </row>
    <row r="112" spans="1:18" s="17" customFormat="1" ht="12.75">
      <c r="A112" s="18">
        <v>1615</v>
      </c>
      <c r="B112" s="19">
        <v>41529</v>
      </c>
      <c r="C112" s="21" t="s">
        <v>496</v>
      </c>
      <c r="D112" s="21" t="s">
        <v>266</v>
      </c>
      <c r="E112" s="21" t="s">
        <v>497</v>
      </c>
      <c r="F112" s="19">
        <v>41542</v>
      </c>
      <c r="G112" s="19">
        <v>42087</v>
      </c>
      <c r="I112" s="29">
        <v>22800</v>
      </c>
      <c r="J112" s="30" t="s">
        <v>74</v>
      </c>
      <c r="K112" s="31"/>
      <c r="L112" s="31"/>
      <c r="M112" s="49" t="s">
        <v>492</v>
      </c>
      <c r="N112" s="20" t="s">
        <v>58</v>
      </c>
      <c r="O112" s="21" t="s">
        <v>39</v>
      </c>
      <c r="P112" s="40" t="s">
        <v>493</v>
      </c>
      <c r="Q112" s="20" t="s">
        <v>494</v>
      </c>
      <c r="R112" s="20" t="s">
        <v>495</v>
      </c>
    </row>
    <row r="113" spans="1:18" s="17" customFormat="1" ht="12.75">
      <c r="A113" s="18">
        <v>1629</v>
      </c>
      <c r="B113" s="19">
        <v>41529</v>
      </c>
      <c r="C113" s="21" t="s">
        <v>498</v>
      </c>
      <c r="D113" s="21" t="s">
        <v>114</v>
      </c>
      <c r="E113" s="21" t="s">
        <v>499</v>
      </c>
      <c r="F113" s="19">
        <v>41548</v>
      </c>
      <c r="G113" s="19">
        <v>42277</v>
      </c>
      <c r="I113" s="29">
        <v>35000</v>
      </c>
      <c r="J113" s="30" t="s">
        <v>25</v>
      </c>
      <c r="K113" s="31"/>
      <c r="L113" s="31"/>
      <c r="M113" s="50" t="s">
        <v>53</v>
      </c>
      <c r="N113" s="20" t="s">
        <v>58</v>
      </c>
      <c r="O113" s="21" t="s">
        <v>39</v>
      </c>
      <c r="P113" s="40" t="s">
        <v>487</v>
      </c>
      <c r="Q113" s="20" t="s">
        <v>488</v>
      </c>
      <c r="R113" s="20" t="s">
        <v>49</v>
      </c>
    </row>
    <row r="114" spans="1:18" s="17" customFormat="1" ht="12.75">
      <c r="A114" s="18">
        <v>1629</v>
      </c>
      <c r="B114" s="19">
        <v>41529</v>
      </c>
      <c r="C114" s="21" t="s">
        <v>50</v>
      </c>
      <c r="D114" s="21" t="s">
        <v>51</v>
      </c>
      <c r="E114" s="21" t="s">
        <v>52</v>
      </c>
      <c r="F114" s="19">
        <v>41548</v>
      </c>
      <c r="G114" s="19">
        <v>42277</v>
      </c>
      <c r="I114" s="29">
        <v>35000</v>
      </c>
      <c r="J114" s="30" t="s">
        <v>25</v>
      </c>
      <c r="K114" s="31"/>
      <c r="L114" s="31"/>
      <c r="M114" s="50" t="s">
        <v>53</v>
      </c>
      <c r="N114" s="20" t="s">
        <v>58</v>
      </c>
      <c r="O114" s="21" t="s">
        <v>39</v>
      </c>
      <c r="P114" s="40" t="s">
        <v>487</v>
      </c>
      <c r="Q114" s="20" t="s">
        <v>488</v>
      </c>
      <c r="R114" s="20" t="s">
        <v>49</v>
      </c>
    </row>
    <row r="115" spans="1:18" s="17" customFormat="1" ht="12.75">
      <c r="A115" s="18">
        <v>1686</v>
      </c>
      <c r="B115" s="19">
        <v>41543</v>
      </c>
      <c r="C115" s="21" t="s">
        <v>500</v>
      </c>
      <c r="D115" s="21" t="s">
        <v>501</v>
      </c>
      <c r="E115" s="21" t="s">
        <v>502</v>
      </c>
      <c r="F115" s="19">
        <v>41554</v>
      </c>
      <c r="G115" s="19">
        <v>41918</v>
      </c>
      <c r="I115" s="29">
        <v>43200</v>
      </c>
      <c r="J115" s="30" t="s">
        <v>74</v>
      </c>
      <c r="K115" s="31"/>
      <c r="L115" s="31"/>
      <c r="M115" s="50" t="s">
        <v>398</v>
      </c>
      <c r="N115" s="20" t="s">
        <v>58</v>
      </c>
      <c r="O115" s="21" t="s">
        <v>39</v>
      </c>
      <c r="P115" s="40" t="s">
        <v>503</v>
      </c>
      <c r="Q115" s="20" t="s">
        <v>504</v>
      </c>
      <c r="R115" s="20" t="s">
        <v>505</v>
      </c>
    </row>
    <row r="116" spans="1:18" s="17" customFormat="1" ht="12.75">
      <c r="A116" s="18">
        <v>1693</v>
      </c>
      <c r="B116" s="19">
        <v>41543</v>
      </c>
      <c r="C116" s="21" t="s">
        <v>506</v>
      </c>
      <c r="D116" s="21" t="s">
        <v>66</v>
      </c>
      <c r="E116" s="21"/>
      <c r="F116" s="19">
        <v>41548</v>
      </c>
      <c r="G116" s="40" t="s">
        <v>507</v>
      </c>
      <c r="I116" s="29" t="s">
        <v>508</v>
      </c>
      <c r="J116" s="30"/>
      <c r="K116" s="31"/>
      <c r="L116" s="31"/>
      <c r="M116" s="50" t="s">
        <v>509</v>
      </c>
      <c r="N116" s="20" t="s">
        <v>27</v>
      </c>
      <c r="O116" s="21"/>
      <c r="P116" s="40"/>
      <c r="Q116" s="20"/>
      <c r="R116" s="20" t="s">
        <v>510</v>
      </c>
    </row>
    <row r="117" spans="1:18" s="17" customFormat="1" ht="12.75">
      <c r="A117" s="18">
        <v>1695</v>
      </c>
      <c r="B117" s="19">
        <v>41543</v>
      </c>
      <c r="C117" s="21" t="s">
        <v>511</v>
      </c>
      <c r="D117" s="21" t="s">
        <v>512</v>
      </c>
      <c r="E117" s="21" t="s">
        <v>513</v>
      </c>
      <c r="F117" s="19">
        <v>41554</v>
      </c>
      <c r="G117" s="19">
        <v>42283</v>
      </c>
      <c r="I117" s="29">
        <v>44000</v>
      </c>
      <c r="J117" s="30" t="s">
        <v>25</v>
      </c>
      <c r="K117" s="31"/>
      <c r="L117" s="31"/>
      <c r="M117" s="50" t="s">
        <v>514</v>
      </c>
      <c r="N117" s="20" t="s">
        <v>58</v>
      </c>
      <c r="O117" s="21" t="s">
        <v>39</v>
      </c>
      <c r="P117" s="40" t="s">
        <v>515</v>
      </c>
      <c r="Q117" s="20" t="s">
        <v>488</v>
      </c>
      <c r="R117" s="20" t="s">
        <v>49</v>
      </c>
    </row>
    <row r="118" spans="1:18" s="17" customFormat="1" ht="12.75">
      <c r="A118" s="18">
        <v>1695</v>
      </c>
      <c r="B118" s="19">
        <v>41543</v>
      </c>
      <c r="C118" s="21" t="s">
        <v>516</v>
      </c>
      <c r="D118" s="21" t="s">
        <v>517</v>
      </c>
      <c r="E118" s="21" t="s">
        <v>518</v>
      </c>
      <c r="F118" s="19">
        <v>41554</v>
      </c>
      <c r="G118" s="19">
        <v>42283</v>
      </c>
      <c r="I118" s="29">
        <v>44000</v>
      </c>
      <c r="J118" s="30" t="s">
        <v>25</v>
      </c>
      <c r="K118" s="31"/>
      <c r="L118" s="31"/>
      <c r="M118" s="50" t="s">
        <v>514</v>
      </c>
      <c r="N118" s="20" t="s">
        <v>58</v>
      </c>
      <c r="O118" s="21" t="s">
        <v>39</v>
      </c>
      <c r="P118" s="40" t="s">
        <v>515</v>
      </c>
      <c r="Q118" s="20" t="s">
        <v>488</v>
      </c>
      <c r="R118" s="20" t="s">
        <v>49</v>
      </c>
    </row>
    <row r="119" spans="1:18" s="17" customFormat="1" ht="12.75">
      <c r="A119" s="18">
        <v>1727</v>
      </c>
      <c r="B119" s="19">
        <v>41548</v>
      </c>
      <c r="C119" s="21" t="s">
        <v>519</v>
      </c>
      <c r="D119" s="21" t="s">
        <v>289</v>
      </c>
      <c r="E119" s="21" t="s">
        <v>520</v>
      </c>
      <c r="F119" s="19">
        <v>41561</v>
      </c>
      <c r="G119" s="19">
        <v>42290</v>
      </c>
      <c r="I119" s="29">
        <v>30000</v>
      </c>
      <c r="J119" s="30" t="s">
        <v>25</v>
      </c>
      <c r="K119" s="31"/>
      <c r="L119" s="31"/>
      <c r="M119" s="50" t="s">
        <v>521</v>
      </c>
      <c r="N119" s="20" t="s">
        <v>58</v>
      </c>
      <c r="O119" s="21" t="s">
        <v>39</v>
      </c>
      <c r="P119" s="40" t="s">
        <v>522</v>
      </c>
      <c r="Q119" s="20" t="s">
        <v>523</v>
      </c>
      <c r="R119" s="20" t="s">
        <v>524</v>
      </c>
    </row>
    <row r="120" spans="1:18" s="17" customFormat="1" ht="12.75">
      <c r="A120" s="18">
        <v>1727</v>
      </c>
      <c r="B120" s="19">
        <v>41548</v>
      </c>
      <c r="C120" s="21" t="s">
        <v>525</v>
      </c>
      <c r="D120" s="21" t="s">
        <v>181</v>
      </c>
      <c r="E120" s="21" t="s">
        <v>526</v>
      </c>
      <c r="F120" s="19">
        <v>41575</v>
      </c>
      <c r="G120" s="19">
        <v>41939</v>
      </c>
      <c r="I120" s="29">
        <v>30000</v>
      </c>
      <c r="J120" s="30" t="s">
        <v>25</v>
      </c>
      <c r="K120" s="31"/>
      <c r="L120" s="31"/>
      <c r="M120" s="50" t="s">
        <v>521</v>
      </c>
      <c r="N120" s="20" t="s">
        <v>58</v>
      </c>
      <c r="O120" s="21" t="s">
        <v>39</v>
      </c>
      <c r="P120" s="40" t="s">
        <v>522</v>
      </c>
      <c r="Q120" s="20" t="s">
        <v>523</v>
      </c>
      <c r="R120" s="20" t="s">
        <v>524</v>
      </c>
    </row>
    <row r="121" spans="1:18" s="17" customFormat="1" ht="12.75">
      <c r="A121" s="18">
        <v>1316</v>
      </c>
      <c r="B121" s="19">
        <v>41477</v>
      </c>
      <c r="C121" s="21" t="s">
        <v>116</v>
      </c>
      <c r="D121" s="21" t="s">
        <v>140</v>
      </c>
      <c r="E121" s="21" t="s">
        <v>527</v>
      </c>
      <c r="F121" s="19">
        <v>41570</v>
      </c>
      <c r="G121" s="19">
        <v>42148</v>
      </c>
      <c r="I121" s="29">
        <v>40000</v>
      </c>
      <c r="J121" s="30" t="s">
        <v>74</v>
      </c>
      <c r="K121" s="31"/>
      <c r="L121" s="31"/>
      <c r="M121" s="50" t="s">
        <v>528</v>
      </c>
      <c r="N121" s="20" t="s">
        <v>38</v>
      </c>
      <c r="O121" s="21" t="s">
        <v>467</v>
      </c>
      <c r="P121" s="40" t="s">
        <v>529</v>
      </c>
      <c r="Q121" s="20" t="s">
        <v>469</v>
      </c>
      <c r="R121" s="20" t="s">
        <v>470</v>
      </c>
    </row>
    <row r="122" spans="1:18" s="17" customFormat="1" ht="12.75">
      <c r="A122" s="18">
        <v>1787</v>
      </c>
      <c r="B122" s="19">
        <v>41558</v>
      </c>
      <c r="C122" s="21" t="s">
        <v>116</v>
      </c>
      <c r="D122" s="21" t="s">
        <v>91</v>
      </c>
      <c r="E122" s="21"/>
      <c r="F122" s="19">
        <v>41577</v>
      </c>
      <c r="G122" s="19">
        <v>42306</v>
      </c>
      <c r="I122" s="29">
        <v>35000</v>
      </c>
      <c r="J122" s="30" t="s">
        <v>365</v>
      </c>
      <c r="K122" s="31"/>
      <c r="L122" s="31"/>
      <c r="M122" s="50" t="s">
        <v>530</v>
      </c>
      <c r="N122" s="20" t="s">
        <v>38</v>
      </c>
      <c r="O122" s="21" t="s">
        <v>39</v>
      </c>
      <c r="P122" s="40" t="s">
        <v>515</v>
      </c>
      <c r="Q122" s="20" t="s">
        <v>488</v>
      </c>
      <c r="R122" s="20" t="s">
        <v>49</v>
      </c>
    </row>
    <row r="123" spans="1:18" s="17" customFormat="1" ht="12.75">
      <c r="A123" s="18">
        <v>1787</v>
      </c>
      <c r="B123" s="19">
        <v>41558</v>
      </c>
      <c r="C123" s="21" t="s">
        <v>531</v>
      </c>
      <c r="D123" s="21" t="s">
        <v>532</v>
      </c>
      <c r="E123" s="21"/>
      <c r="F123" s="19">
        <v>41582</v>
      </c>
      <c r="G123" s="19">
        <v>42311</v>
      </c>
      <c r="I123" s="29">
        <v>35000</v>
      </c>
      <c r="J123" s="30" t="s">
        <v>365</v>
      </c>
      <c r="K123" s="31"/>
      <c r="L123" s="31"/>
      <c r="M123" s="50" t="s">
        <v>53</v>
      </c>
      <c r="N123" s="20" t="s">
        <v>38</v>
      </c>
      <c r="O123" s="21" t="s">
        <v>39</v>
      </c>
      <c r="P123" s="40" t="s">
        <v>515</v>
      </c>
      <c r="Q123" s="20" t="s">
        <v>488</v>
      </c>
      <c r="R123" s="20" t="s">
        <v>49</v>
      </c>
    </row>
    <row r="124" spans="1:18" s="17" customFormat="1" ht="12.75">
      <c r="A124" s="18">
        <v>1787</v>
      </c>
      <c r="B124" s="19">
        <v>41558</v>
      </c>
      <c r="C124" s="21" t="s">
        <v>533</v>
      </c>
      <c r="D124" s="21" t="s">
        <v>534</v>
      </c>
      <c r="E124" s="21" t="s">
        <v>535</v>
      </c>
      <c r="F124" s="19">
        <v>41590</v>
      </c>
      <c r="G124" s="19">
        <v>42319</v>
      </c>
      <c r="I124" s="29">
        <v>35000</v>
      </c>
      <c r="J124" s="30" t="s">
        <v>365</v>
      </c>
      <c r="K124" s="31"/>
      <c r="L124" s="31"/>
      <c r="M124" s="50" t="s">
        <v>530</v>
      </c>
      <c r="N124" s="20" t="s">
        <v>38</v>
      </c>
      <c r="O124" s="21" t="s">
        <v>39</v>
      </c>
      <c r="P124" s="40" t="s">
        <v>515</v>
      </c>
      <c r="Q124" s="20" t="s">
        <v>488</v>
      </c>
      <c r="R124" s="20" t="s">
        <v>49</v>
      </c>
    </row>
    <row r="125" spans="1:18" s="17" customFormat="1" ht="12.75">
      <c r="A125" s="18" t="s">
        <v>536</v>
      </c>
      <c r="B125" s="19" t="s">
        <v>537</v>
      </c>
      <c r="C125" s="21" t="s">
        <v>538</v>
      </c>
      <c r="D125" s="21" t="s">
        <v>140</v>
      </c>
      <c r="E125" s="21" t="s">
        <v>539</v>
      </c>
      <c r="F125" s="19">
        <v>41592</v>
      </c>
      <c r="G125" s="19">
        <v>41772</v>
      </c>
      <c r="I125" s="29">
        <v>1440</v>
      </c>
      <c r="J125" s="30" t="s">
        <v>74</v>
      </c>
      <c r="K125" s="31"/>
      <c r="L125" s="31"/>
      <c r="M125" s="50" t="s">
        <v>540</v>
      </c>
      <c r="N125" s="20" t="s">
        <v>541</v>
      </c>
      <c r="O125" s="21" t="s">
        <v>39</v>
      </c>
      <c r="P125" s="40" t="s">
        <v>542</v>
      </c>
      <c r="Q125" s="20" t="s">
        <v>192</v>
      </c>
      <c r="R125" s="20" t="s">
        <v>543</v>
      </c>
    </row>
    <row r="126" spans="1:18" s="17" customFormat="1" ht="12.75">
      <c r="A126" s="18" t="s">
        <v>544</v>
      </c>
      <c r="B126" s="19" t="s">
        <v>545</v>
      </c>
      <c r="C126" s="21" t="s">
        <v>546</v>
      </c>
      <c r="D126" s="21" t="s">
        <v>547</v>
      </c>
      <c r="E126" s="21" t="s">
        <v>267</v>
      </c>
      <c r="F126" s="19">
        <v>41596</v>
      </c>
      <c r="G126" s="19">
        <v>42325</v>
      </c>
      <c r="I126" s="29">
        <v>42600</v>
      </c>
      <c r="J126" s="30" t="s">
        <v>474</v>
      </c>
      <c r="K126" s="31"/>
      <c r="L126" s="31"/>
      <c r="M126" s="50" t="s">
        <v>548</v>
      </c>
      <c r="N126" s="20" t="s">
        <v>38</v>
      </c>
      <c r="O126" s="21" t="s">
        <v>39</v>
      </c>
      <c r="P126" s="40" t="s">
        <v>549</v>
      </c>
      <c r="Q126" s="20" t="s">
        <v>185</v>
      </c>
      <c r="R126" s="20" t="s">
        <v>264</v>
      </c>
    </row>
    <row r="127" spans="1:18" s="17" customFormat="1" ht="12.75">
      <c r="A127" s="18" t="s">
        <v>544</v>
      </c>
      <c r="B127" s="19" t="s">
        <v>545</v>
      </c>
      <c r="C127" s="21" t="s">
        <v>550</v>
      </c>
      <c r="D127" s="21" t="s">
        <v>551</v>
      </c>
      <c r="E127" s="21" t="s">
        <v>327</v>
      </c>
      <c r="F127" s="19">
        <v>41655</v>
      </c>
      <c r="G127" s="19">
        <v>42384</v>
      </c>
      <c r="I127" s="29">
        <v>20453.24</v>
      </c>
      <c r="J127" s="30" t="s">
        <v>474</v>
      </c>
      <c r="K127" s="31"/>
      <c r="L127" s="31"/>
      <c r="M127" s="50" t="s">
        <v>552</v>
      </c>
      <c r="N127" s="20" t="s">
        <v>27</v>
      </c>
      <c r="O127" s="21" t="s">
        <v>39</v>
      </c>
      <c r="P127" s="40" t="s">
        <v>549</v>
      </c>
      <c r="Q127" s="20" t="s">
        <v>185</v>
      </c>
      <c r="R127" s="20" t="s">
        <v>264</v>
      </c>
    </row>
    <row r="128" spans="1:18" s="17" customFormat="1" ht="12.75">
      <c r="A128" s="18">
        <v>1918</v>
      </c>
      <c r="B128" s="19">
        <v>41577</v>
      </c>
      <c r="C128" s="21" t="s">
        <v>553</v>
      </c>
      <c r="D128" s="21" t="s">
        <v>551</v>
      </c>
      <c r="E128" s="21" t="s">
        <v>554</v>
      </c>
      <c r="F128" s="19">
        <v>41593</v>
      </c>
      <c r="G128" s="19">
        <v>42369</v>
      </c>
      <c r="I128" s="29">
        <v>91000</v>
      </c>
      <c r="J128" s="30" t="s">
        <v>74</v>
      </c>
      <c r="K128" s="31"/>
      <c r="L128" s="31"/>
      <c r="M128" s="50" t="s">
        <v>555</v>
      </c>
      <c r="N128" s="20" t="s">
        <v>38</v>
      </c>
      <c r="O128" s="21" t="s">
        <v>39</v>
      </c>
      <c r="P128" s="51" t="s">
        <v>556</v>
      </c>
      <c r="Q128" s="20" t="s">
        <v>557</v>
      </c>
      <c r="R128" s="20" t="s">
        <v>558</v>
      </c>
    </row>
    <row r="129" spans="1:18" s="17" customFormat="1" ht="12.75">
      <c r="A129" s="18">
        <v>1918</v>
      </c>
      <c r="B129" s="19">
        <v>41577</v>
      </c>
      <c r="C129" s="21" t="s">
        <v>559</v>
      </c>
      <c r="D129" s="21" t="s">
        <v>560</v>
      </c>
      <c r="E129" s="21" t="s">
        <v>561</v>
      </c>
      <c r="F129" s="19">
        <v>41603</v>
      </c>
      <c r="G129" s="19">
        <v>42369</v>
      </c>
      <c r="I129" s="29">
        <v>72000</v>
      </c>
      <c r="J129" s="30" t="s">
        <v>74</v>
      </c>
      <c r="K129" s="31"/>
      <c r="L129" s="31"/>
      <c r="M129" s="50" t="s">
        <v>562</v>
      </c>
      <c r="N129" s="20" t="s">
        <v>27</v>
      </c>
      <c r="O129" s="21" t="s">
        <v>39</v>
      </c>
      <c r="P129" s="51" t="s">
        <v>556</v>
      </c>
      <c r="Q129" s="20" t="s">
        <v>557</v>
      </c>
      <c r="R129" s="20" t="s">
        <v>558</v>
      </c>
    </row>
    <row r="130" spans="1:18" s="17" customFormat="1" ht="12.75">
      <c r="A130" s="18">
        <v>1316</v>
      </c>
      <c r="B130" s="19">
        <v>41477</v>
      </c>
      <c r="C130" s="21" t="s">
        <v>563</v>
      </c>
      <c r="D130" s="21" t="s">
        <v>564</v>
      </c>
      <c r="E130" s="21" t="s">
        <v>565</v>
      </c>
      <c r="F130" s="19">
        <v>41596</v>
      </c>
      <c r="G130" s="19">
        <v>42148</v>
      </c>
      <c r="I130" s="29">
        <v>15000</v>
      </c>
      <c r="J130" s="30" t="s">
        <v>74</v>
      </c>
      <c r="K130" s="31"/>
      <c r="L130" s="31"/>
      <c r="M130" s="50" t="s">
        <v>566</v>
      </c>
      <c r="N130" s="20" t="s">
        <v>27</v>
      </c>
      <c r="O130" s="21" t="s">
        <v>467</v>
      </c>
      <c r="P130" s="40" t="s">
        <v>529</v>
      </c>
      <c r="Q130" s="20" t="s">
        <v>469</v>
      </c>
      <c r="R130" s="17" t="s">
        <v>470</v>
      </c>
    </row>
    <row r="131" spans="1:18" s="17" customFormat="1" ht="12.75">
      <c r="A131" s="18" t="s">
        <v>544</v>
      </c>
      <c r="B131" s="19" t="s">
        <v>545</v>
      </c>
      <c r="C131" s="21" t="s">
        <v>567</v>
      </c>
      <c r="D131" s="21" t="s">
        <v>568</v>
      </c>
      <c r="E131" s="21"/>
      <c r="F131" s="19">
        <v>41596</v>
      </c>
      <c r="G131" s="19">
        <v>42325</v>
      </c>
      <c r="I131" s="29">
        <v>42600</v>
      </c>
      <c r="J131" s="30" t="s">
        <v>474</v>
      </c>
      <c r="K131" s="31"/>
      <c r="L131" s="31"/>
      <c r="M131" s="50" t="s">
        <v>548</v>
      </c>
      <c r="N131" s="20" t="s">
        <v>38</v>
      </c>
      <c r="O131" s="21" t="s">
        <v>39</v>
      </c>
      <c r="P131" s="40" t="s">
        <v>569</v>
      </c>
      <c r="Q131" s="20" t="s">
        <v>185</v>
      </c>
      <c r="R131" s="20" t="s">
        <v>264</v>
      </c>
    </row>
    <row r="132" spans="1:18" s="17" customFormat="1" ht="12.75">
      <c r="A132" s="18">
        <v>1940</v>
      </c>
      <c r="B132" s="19">
        <v>41591</v>
      </c>
      <c r="C132" s="21" t="s">
        <v>570</v>
      </c>
      <c r="D132" s="21" t="s">
        <v>571</v>
      </c>
      <c r="E132" s="21" t="s">
        <v>284</v>
      </c>
      <c r="F132" s="19">
        <v>41603</v>
      </c>
      <c r="G132" s="19">
        <v>41967</v>
      </c>
      <c r="I132" s="29">
        <v>30000</v>
      </c>
      <c r="J132" s="30" t="s">
        <v>474</v>
      </c>
      <c r="K132" s="31"/>
      <c r="L132" s="31"/>
      <c r="M132" s="50" t="s">
        <v>572</v>
      </c>
      <c r="N132" s="20" t="s">
        <v>38</v>
      </c>
      <c r="O132" s="21" t="s">
        <v>39</v>
      </c>
      <c r="P132" s="40" t="s">
        <v>573</v>
      </c>
      <c r="Q132" s="20" t="s">
        <v>574</v>
      </c>
      <c r="R132" s="20" t="s">
        <v>112</v>
      </c>
    </row>
    <row r="133" spans="1:18" s="17" customFormat="1" ht="12.75">
      <c r="A133" s="18">
        <v>473</v>
      </c>
      <c r="B133" s="19">
        <v>41348</v>
      </c>
      <c r="C133" s="21" t="s">
        <v>575</v>
      </c>
      <c r="D133" s="21" t="s">
        <v>576</v>
      </c>
      <c r="E133" s="21" t="s">
        <v>577</v>
      </c>
      <c r="F133" s="19">
        <v>41609</v>
      </c>
      <c r="G133" s="19">
        <v>42095</v>
      </c>
      <c r="I133" s="29">
        <v>2000</v>
      </c>
      <c r="J133" s="30" t="s">
        <v>578</v>
      </c>
      <c r="K133" s="31"/>
      <c r="L133" s="31"/>
      <c r="M133" s="50" t="s">
        <v>579</v>
      </c>
      <c r="N133" s="20" t="s">
        <v>38</v>
      </c>
      <c r="O133" s="21" t="s">
        <v>39</v>
      </c>
      <c r="P133" s="52" t="s">
        <v>389</v>
      </c>
      <c r="Q133" s="53" t="s">
        <v>390</v>
      </c>
      <c r="R133" s="53" t="s">
        <v>391</v>
      </c>
    </row>
    <row r="134" spans="1:19" s="17" customFormat="1" ht="12.75">
      <c r="A134" s="18">
        <v>1943</v>
      </c>
      <c r="B134" s="19">
        <v>41591</v>
      </c>
      <c r="C134" s="21" t="s">
        <v>580</v>
      </c>
      <c r="D134" s="21" t="s">
        <v>581</v>
      </c>
      <c r="E134" s="21" t="s">
        <v>45</v>
      </c>
      <c r="F134" s="19">
        <v>41610</v>
      </c>
      <c r="G134" s="19">
        <v>42339</v>
      </c>
      <c r="I134" s="29">
        <v>35000</v>
      </c>
      <c r="J134" s="30" t="s">
        <v>474</v>
      </c>
      <c r="K134" s="31"/>
      <c r="L134" s="31"/>
      <c r="M134" s="50" t="s">
        <v>582</v>
      </c>
      <c r="N134" s="20" t="s">
        <v>38</v>
      </c>
      <c r="O134" s="54" t="s">
        <v>39</v>
      </c>
      <c r="P134" s="17" t="s">
        <v>583</v>
      </c>
      <c r="Q134" s="20" t="s">
        <v>48</v>
      </c>
      <c r="R134" s="20" t="s">
        <v>49</v>
      </c>
      <c r="S134" s="49"/>
    </row>
    <row r="135" spans="1:19" s="17" customFormat="1" ht="12.75">
      <c r="A135" s="18">
        <v>1943</v>
      </c>
      <c r="B135" s="19">
        <v>41591</v>
      </c>
      <c r="C135" s="21" t="s">
        <v>584</v>
      </c>
      <c r="D135" s="21" t="s">
        <v>585</v>
      </c>
      <c r="E135" s="21" t="s">
        <v>586</v>
      </c>
      <c r="F135" s="19">
        <v>41610</v>
      </c>
      <c r="G135" s="19">
        <v>42339</v>
      </c>
      <c r="I135" s="29">
        <v>35000</v>
      </c>
      <c r="J135" s="30" t="s">
        <v>474</v>
      </c>
      <c r="K135" s="31"/>
      <c r="L135" s="31"/>
      <c r="M135" s="50" t="s">
        <v>582</v>
      </c>
      <c r="N135" s="20" t="s">
        <v>38</v>
      </c>
      <c r="O135" s="54" t="s">
        <v>39</v>
      </c>
      <c r="P135" s="17" t="s">
        <v>583</v>
      </c>
      <c r="Q135" s="20" t="s">
        <v>48</v>
      </c>
      <c r="R135" s="20" t="s">
        <v>49</v>
      </c>
      <c r="S135" s="49"/>
    </row>
    <row r="136" spans="1:19" s="17" customFormat="1" ht="12.75">
      <c r="A136" s="55">
        <v>2038</v>
      </c>
      <c r="B136" s="56">
        <v>41596</v>
      </c>
      <c r="C136" s="17" t="s">
        <v>587</v>
      </c>
      <c r="D136" s="17" t="s">
        <v>588</v>
      </c>
      <c r="E136" s="17" t="s">
        <v>92</v>
      </c>
      <c r="F136" s="19">
        <v>41610</v>
      </c>
      <c r="G136" s="19">
        <v>42339</v>
      </c>
      <c r="I136" s="29">
        <v>30000</v>
      </c>
      <c r="J136" s="57" t="s">
        <v>25</v>
      </c>
      <c r="M136" s="51" t="s">
        <v>589</v>
      </c>
      <c r="N136" s="17" t="s">
        <v>246</v>
      </c>
      <c r="O136" s="58" t="s">
        <v>590</v>
      </c>
      <c r="P136" s="59" t="s">
        <v>589</v>
      </c>
      <c r="Q136" s="59" t="s">
        <v>591</v>
      </c>
      <c r="R136" s="17" t="s">
        <v>95</v>
      </c>
      <c r="S136" s="49"/>
    </row>
    <row r="137" spans="1:19" s="17" customFormat="1" ht="12.75">
      <c r="A137" s="55">
        <v>2038</v>
      </c>
      <c r="B137" s="56">
        <v>41596</v>
      </c>
      <c r="C137" s="17" t="s">
        <v>592</v>
      </c>
      <c r="D137" s="17" t="s">
        <v>593</v>
      </c>
      <c r="E137" s="17" t="s">
        <v>98</v>
      </c>
      <c r="F137" s="19">
        <v>41610</v>
      </c>
      <c r="G137" s="19">
        <v>42339</v>
      </c>
      <c r="I137" s="29">
        <v>30000</v>
      </c>
      <c r="J137" s="57" t="s">
        <v>25</v>
      </c>
      <c r="M137" s="51" t="s">
        <v>589</v>
      </c>
      <c r="N137" s="17" t="s">
        <v>246</v>
      </c>
      <c r="O137" s="58" t="s">
        <v>590</v>
      </c>
      <c r="P137" s="59" t="s">
        <v>589</v>
      </c>
      <c r="Q137" s="59" t="s">
        <v>591</v>
      </c>
      <c r="R137" s="17" t="s">
        <v>95</v>
      </c>
      <c r="S137" s="49"/>
    </row>
    <row r="138" spans="1:19" s="17" customFormat="1" ht="12.75">
      <c r="A138" s="55">
        <v>2038</v>
      </c>
      <c r="B138" s="56">
        <v>41596</v>
      </c>
      <c r="C138" s="17" t="s">
        <v>594</v>
      </c>
      <c r="D138" s="17" t="s">
        <v>595</v>
      </c>
      <c r="E138" s="17" t="s">
        <v>101</v>
      </c>
      <c r="F138" s="19">
        <v>41610</v>
      </c>
      <c r="G138" s="19">
        <v>42339</v>
      </c>
      <c r="I138" s="29">
        <v>30000</v>
      </c>
      <c r="J138" s="57" t="s">
        <v>25</v>
      </c>
      <c r="M138" s="51" t="s">
        <v>589</v>
      </c>
      <c r="N138" s="17" t="s">
        <v>246</v>
      </c>
      <c r="O138" s="58" t="s">
        <v>590</v>
      </c>
      <c r="P138" s="59" t="s">
        <v>589</v>
      </c>
      <c r="Q138" s="59" t="s">
        <v>591</v>
      </c>
      <c r="R138" s="17" t="s">
        <v>95</v>
      </c>
      <c r="S138" s="49"/>
    </row>
    <row r="139" spans="1:19" s="17" customFormat="1" ht="12.75">
      <c r="A139" s="55">
        <v>1918</v>
      </c>
      <c r="B139" s="56">
        <v>41577</v>
      </c>
      <c r="C139" s="17" t="s">
        <v>563</v>
      </c>
      <c r="D139" s="17" t="s">
        <v>564</v>
      </c>
      <c r="E139" s="17" t="s">
        <v>565</v>
      </c>
      <c r="F139" s="19">
        <v>41617</v>
      </c>
      <c r="G139" s="19">
        <v>42369</v>
      </c>
      <c r="I139" s="29">
        <v>72000</v>
      </c>
      <c r="J139" s="17" t="s">
        <v>74</v>
      </c>
      <c r="K139" s="60"/>
      <c r="L139" s="60"/>
      <c r="M139" s="31" t="s">
        <v>596</v>
      </c>
      <c r="N139" s="20" t="s">
        <v>27</v>
      </c>
      <c r="O139" s="54" t="s">
        <v>39</v>
      </c>
      <c r="P139" s="59" t="s">
        <v>556</v>
      </c>
      <c r="Q139" s="20" t="s">
        <v>557</v>
      </c>
      <c r="R139" s="20" t="s">
        <v>558</v>
      </c>
      <c r="S139" s="49"/>
    </row>
    <row r="140" spans="1:19" s="17" customFormat="1" ht="12.75">
      <c r="A140" s="55">
        <v>1918</v>
      </c>
      <c r="B140" s="56">
        <v>41577</v>
      </c>
      <c r="C140" s="17" t="s">
        <v>597</v>
      </c>
      <c r="D140" s="17" t="s">
        <v>598</v>
      </c>
      <c r="E140" s="17" t="s">
        <v>599</v>
      </c>
      <c r="F140" s="19">
        <v>41618</v>
      </c>
      <c r="G140" s="19">
        <v>42369</v>
      </c>
      <c r="I140" s="29">
        <v>84000</v>
      </c>
      <c r="J140" s="17" t="s">
        <v>74</v>
      </c>
      <c r="M140" s="31" t="s">
        <v>600</v>
      </c>
      <c r="N140" s="20" t="s">
        <v>27</v>
      </c>
      <c r="O140" s="54" t="s">
        <v>39</v>
      </c>
      <c r="P140" s="59" t="s">
        <v>556</v>
      </c>
      <c r="Q140" s="20" t="s">
        <v>557</v>
      </c>
      <c r="R140" s="20" t="s">
        <v>558</v>
      </c>
      <c r="S140" s="49"/>
    </row>
    <row r="141" spans="1:18" s="17" customFormat="1" ht="12.75">
      <c r="A141" s="18">
        <v>2104</v>
      </c>
      <c r="B141" s="19">
        <v>41614</v>
      </c>
      <c r="C141" s="21" t="s">
        <v>601</v>
      </c>
      <c r="D141" s="21" t="s">
        <v>602</v>
      </c>
      <c r="E141" s="21"/>
      <c r="F141" s="19">
        <v>41614</v>
      </c>
      <c r="G141" s="40" t="s">
        <v>507</v>
      </c>
      <c r="I141" s="29" t="s">
        <v>508</v>
      </c>
      <c r="J141" s="31"/>
      <c r="K141" s="31"/>
      <c r="L141" s="31"/>
      <c r="M141" s="31" t="s">
        <v>509</v>
      </c>
      <c r="N141" s="20" t="s">
        <v>27</v>
      </c>
      <c r="O141" s="21"/>
      <c r="P141" s="40"/>
      <c r="Q141" s="20"/>
      <c r="R141" s="20" t="s">
        <v>603</v>
      </c>
    </row>
    <row r="142" spans="1:18" s="40" customFormat="1" ht="12.75">
      <c r="A142" s="38">
        <v>2037</v>
      </c>
      <c r="B142" s="39">
        <v>41600</v>
      </c>
      <c r="C142" s="40" t="s">
        <v>604</v>
      </c>
      <c r="D142" s="40" t="s">
        <v>605</v>
      </c>
      <c r="E142" s="40" t="s">
        <v>606</v>
      </c>
      <c r="F142" s="61">
        <v>41610</v>
      </c>
      <c r="G142" s="39">
        <v>41974</v>
      </c>
      <c r="I142" s="42">
        <v>20000</v>
      </c>
      <c r="J142" s="40" t="s">
        <v>474</v>
      </c>
      <c r="K142" s="62"/>
      <c r="L142" s="62"/>
      <c r="M142" s="62" t="s">
        <v>607</v>
      </c>
      <c r="N142" s="40" t="s">
        <v>27</v>
      </c>
      <c r="O142" s="63" t="s">
        <v>608</v>
      </c>
      <c r="P142" s="40" t="s">
        <v>609</v>
      </c>
      <c r="Q142" s="40" t="s">
        <v>610</v>
      </c>
      <c r="R142" s="40" t="s">
        <v>611</v>
      </c>
    </row>
    <row r="143" spans="1:18" s="40" customFormat="1" ht="12.75">
      <c r="A143" s="38">
        <v>2130</v>
      </c>
      <c r="B143" s="39">
        <v>41619</v>
      </c>
      <c r="C143" s="40" t="s">
        <v>471</v>
      </c>
      <c r="D143" s="40" t="s">
        <v>472</v>
      </c>
      <c r="E143" s="40" t="s">
        <v>473</v>
      </c>
      <c r="F143" s="61">
        <v>41631</v>
      </c>
      <c r="G143" s="19">
        <v>42148</v>
      </c>
      <c r="I143" s="42">
        <v>40000</v>
      </c>
      <c r="J143" s="43" t="s">
        <v>612</v>
      </c>
      <c r="K143" s="40" t="s">
        <v>613</v>
      </c>
      <c r="L143" s="40" t="s">
        <v>614</v>
      </c>
      <c r="M143" s="62" t="s">
        <v>615</v>
      </c>
      <c r="N143" s="64" t="s">
        <v>38</v>
      </c>
      <c r="O143" s="62" t="s">
        <v>616</v>
      </c>
      <c r="P143" s="40" t="s">
        <v>617</v>
      </c>
      <c r="Q143" s="40" t="s">
        <v>478</v>
      </c>
      <c r="R143" s="40" t="s">
        <v>470</v>
      </c>
    </row>
    <row r="144" spans="1:18" s="17" customFormat="1" ht="12.75">
      <c r="A144" s="55">
        <v>1976</v>
      </c>
      <c r="B144" s="56">
        <v>41593</v>
      </c>
      <c r="C144" s="17" t="s">
        <v>567</v>
      </c>
      <c r="D144" s="17" t="s">
        <v>618</v>
      </c>
      <c r="E144" s="17" t="s">
        <v>619</v>
      </c>
      <c r="F144" s="61">
        <v>41646</v>
      </c>
      <c r="G144" s="19">
        <v>42010</v>
      </c>
      <c r="I144" s="29">
        <v>32000</v>
      </c>
      <c r="J144" s="57" t="s">
        <v>474</v>
      </c>
      <c r="M144" s="62" t="s">
        <v>620</v>
      </c>
      <c r="N144" s="49" t="s">
        <v>246</v>
      </c>
      <c r="O144" s="62" t="s">
        <v>621</v>
      </c>
      <c r="P144" s="17" t="s">
        <v>622</v>
      </c>
      <c r="Q144" s="17" t="s">
        <v>623</v>
      </c>
      <c r="R144" s="17" t="s">
        <v>624</v>
      </c>
    </row>
    <row r="145" spans="1:15" s="17" customFormat="1" ht="12.75">
      <c r="A145" s="55"/>
      <c r="B145" s="56"/>
      <c r="F145" s="65"/>
      <c r="G145" s="56"/>
      <c r="I145" s="29"/>
      <c r="K145" s="60"/>
      <c r="L145" s="60"/>
      <c r="M145" s="60"/>
      <c r="O145" s="46"/>
    </row>
    <row r="146" spans="1:15" s="17" customFormat="1" ht="12.75">
      <c r="A146" s="55"/>
      <c r="B146" s="56"/>
      <c r="F146" s="65"/>
      <c r="G146" s="56"/>
      <c r="I146" s="29"/>
      <c r="O146" s="46"/>
    </row>
    <row r="147" spans="1:15" s="17" customFormat="1" ht="12.75">
      <c r="A147" s="55"/>
      <c r="B147" s="56"/>
      <c r="F147" s="65"/>
      <c r="G147" s="56"/>
      <c r="I147" s="29"/>
      <c r="O147" s="46"/>
    </row>
    <row r="148" spans="1:15" s="17" customFormat="1" ht="12.75">
      <c r="A148" s="55"/>
      <c r="B148" s="56"/>
      <c r="F148" s="65"/>
      <c r="G148" s="56"/>
      <c r="I148" s="29"/>
      <c r="O148" s="46"/>
    </row>
    <row r="149" spans="1:15" s="17" customFormat="1" ht="12.75">
      <c r="A149" s="55"/>
      <c r="B149" s="56"/>
      <c r="F149" s="65"/>
      <c r="G149" s="56"/>
      <c r="I149" s="29"/>
      <c r="O149" s="46"/>
    </row>
    <row r="150" spans="1:15" s="17" customFormat="1" ht="12.75">
      <c r="A150" s="55"/>
      <c r="B150" s="56"/>
      <c r="F150" s="65"/>
      <c r="G150" s="56"/>
      <c r="I150" s="29"/>
      <c r="O150" s="46"/>
    </row>
    <row r="151" spans="1:15" s="17" customFormat="1" ht="12.75">
      <c r="A151" s="55"/>
      <c r="B151" s="56"/>
      <c r="F151" s="65"/>
      <c r="G151" s="56"/>
      <c r="I151" s="29"/>
      <c r="O151" s="46"/>
    </row>
    <row r="152" spans="1:15" s="17" customFormat="1" ht="12.75">
      <c r="A152" s="55"/>
      <c r="B152" s="56"/>
      <c r="F152" s="65"/>
      <c r="G152" s="56"/>
      <c r="I152" s="29"/>
      <c r="O152" s="46"/>
    </row>
    <row r="153" spans="1:15" s="17" customFormat="1" ht="12.75">
      <c r="A153" s="55"/>
      <c r="B153" s="56"/>
      <c r="F153" s="65"/>
      <c r="G153" s="56"/>
      <c r="I153" s="29"/>
      <c r="O153" s="46"/>
    </row>
    <row r="154" spans="1:15" s="17" customFormat="1" ht="12.75">
      <c r="A154" s="55"/>
      <c r="B154" s="56"/>
      <c r="F154" s="65"/>
      <c r="G154" s="56"/>
      <c r="I154" s="29"/>
      <c r="O154" s="46"/>
    </row>
    <row r="155" spans="1:15" s="17" customFormat="1" ht="12.75">
      <c r="A155" s="55"/>
      <c r="B155" s="56"/>
      <c r="F155" s="65"/>
      <c r="G155" s="56"/>
      <c r="I155" s="29"/>
      <c r="O155" s="46"/>
    </row>
    <row r="156" spans="1:15" s="17" customFormat="1" ht="12.75">
      <c r="A156" s="55"/>
      <c r="B156" s="56"/>
      <c r="F156" s="65"/>
      <c r="G156" s="56"/>
      <c r="I156" s="29"/>
      <c r="O156" s="46"/>
    </row>
    <row r="157" spans="1:15" s="17" customFormat="1" ht="12.75">
      <c r="A157" s="55"/>
      <c r="B157" s="56"/>
      <c r="F157" s="65"/>
      <c r="G157" s="56"/>
      <c r="I157" s="29"/>
      <c r="O157" s="46"/>
    </row>
    <row r="158" spans="1:15" s="17" customFormat="1" ht="12.75">
      <c r="A158" s="55"/>
      <c r="B158" s="56"/>
      <c r="F158" s="65"/>
      <c r="G158" s="56"/>
      <c r="I158" s="29"/>
      <c r="O158" s="46"/>
    </row>
    <row r="159" spans="1:15" s="17" customFormat="1" ht="12.75">
      <c r="A159" s="55"/>
      <c r="B159" s="56"/>
      <c r="F159" s="65"/>
      <c r="G159" s="56"/>
      <c r="I159" s="29"/>
      <c r="O159" s="46"/>
    </row>
    <row r="160" spans="1:15" s="17" customFormat="1" ht="12.75">
      <c r="A160" s="55"/>
      <c r="B160" s="56"/>
      <c r="F160" s="65"/>
      <c r="G160" s="56"/>
      <c r="I160" s="29"/>
      <c r="O160" s="46"/>
    </row>
    <row r="161" spans="1:15" s="17" customFormat="1" ht="12.75">
      <c r="A161" s="55"/>
      <c r="B161" s="56"/>
      <c r="F161" s="65"/>
      <c r="G161" s="56"/>
      <c r="I161" s="29"/>
      <c r="O161" s="46"/>
    </row>
    <row r="162" spans="1:15" s="17" customFormat="1" ht="12.75">
      <c r="A162" s="55"/>
      <c r="B162" s="56"/>
      <c r="F162" s="65"/>
      <c r="G162" s="56"/>
      <c r="I162" s="29"/>
      <c r="O162" s="46"/>
    </row>
    <row r="163" spans="1:15" s="17" customFormat="1" ht="12.75">
      <c r="A163" s="55"/>
      <c r="B163" s="56"/>
      <c r="F163" s="65"/>
      <c r="G163" s="56"/>
      <c r="I163" s="29"/>
      <c r="O163" s="46"/>
    </row>
    <row r="164" spans="1:15" s="17" customFormat="1" ht="12.75">
      <c r="A164" s="55"/>
      <c r="B164" s="56"/>
      <c r="F164" s="65"/>
      <c r="G164" s="56"/>
      <c r="I164" s="29"/>
      <c r="O164" s="46"/>
    </row>
    <row r="165" spans="1:15" s="17" customFormat="1" ht="12.75">
      <c r="A165" s="55"/>
      <c r="B165" s="56"/>
      <c r="F165" s="65"/>
      <c r="G165" s="56"/>
      <c r="I165" s="29"/>
      <c r="O165" s="46"/>
    </row>
    <row r="166" spans="1:15" s="17" customFormat="1" ht="12.75">
      <c r="A166" s="55"/>
      <c r="B166" s="56"/>
      <c r="F166" s="65"/>
      <c r="G166" s="56"/>
      <c r="I166" s="29"/>
      <c r="O166" s="46"/>
    </row>
    <row r="167" spans="1:15" s="17" customFormat="1" ht="12.75">
      <c r="A167" s="55"/>
      <c r="B167" s="56"/>
      <c r="F167" s="65"/>
      <c r="G167" s="56"/>
      <c r="I167" s="29"/>
      <c r="O167" s="46"/>
    </row>
    <row r="168" spans="1:15" s="17" customFormat="1" ht="12.75">
      <c r="A168" s="55"/>
      <c r="B168" s="56"/>
      <c r="F168" s="65"/>
      <c r="G168" s="56"/>
      <c r="I168" s="29"/>
      <c r="O168" s="46"/>
    </row>
    <row r="169" spans="1:15" s="17" customFormat="1" ht="12.75">
      <c r="A169" s="55"/>
      <c r="B169" s="56"/>
      <c r="F169" s="65"/>
      <c r="G169" s="56"/>
      <c r="I169" s="29"/>
      <c r="O169" s="46"/>
    </row>
    <row r="170" spans="1:15" s="17" customFormat="1" ht="12.75">
      <c r="A170" s="55"/>
      <c r="B170" s="56"/>
      <c r="F170" s="65"/>
      <c r="G170" s="56"/>
      <c r="I170" s="29"/>
      <c r="O170" s="46"/>
    </row>
    <row r="171" spans="1:15" s="17" customFormat="1" ht="12.75">
      <c r="A171" s="55"/>
      <c r="B171" s="56"/>
      <c r="F171" s="65"/>
      <c r="G171" s="56"/>
      <c r="I171" s="29"/>
      <c r="O171" s="46"/>
    </row>
    <row r="172" spans="1:15" s="17" customFormat="1" ht="12.75">
      <c r="A172" s="55"/>
      <c r="B172" s="56"/>
      <c r="F172" s="65"/>
      <c r="G172" s="56"/>
      <c r="I172" s="29"/>
      <c r="O172" s="46"/>
    </row>
    <row r="173" spans="1:15" s="17" customFormat="1" ht="12.75">
      <c r="A173" s="55"/>
      <c r="B173" s="56"/>
      <c r="F173" s="65"/>
      <c r="G173" s="56"/>
      <c r="I173" s="29"/>
      <c r="O173" s="46"/>
    </row>
    <row r="174" spans="1:15" s="17" customFormat="1" ht="12.75">
      <c r="A174" s="55"/>
      <c r="B174" s="56"/>
      <c r="F174" s="65"/>
      <c r="G174" s="56"/>
      <c r="I174" s="29"/>
      <c r="O174" s="46"/>
    </row>
    <row r="175" spans="1:15" s="17" customFormat="1" ht="12.75">
      <c r="A175" s="55"/>
      <c r="B175" s="56"/>
      <c r="F175" s="65"/>
      <c r="G175" s="56"/>
      <c r="I175" s="29"/>
      <c r="O175" s="46"/>
    </row>
    <row r="176" spans="1:15" s="17" customFormat="1" ht="12.75">
      <c r="A176" s="55"/>
      <c r="B176" s="56"/>
      <c r="F176" s="65"/>
      <c r="G176" s="56"/>
      <c r="I176" s="29"/>
      <c r="O176" s="46"/>
    </row>
    <row r="177" spans="1:15" s="17" customFormat="1" ht="12.75">
      <c r="A177" s="55"/>
      <c r="B177" s="56"/>
      <c r="F177" s="65"/>
      <c r="G177" s="56"/>
      <c r="I177" s="29"/>
      <c r="O177" s="46"/>
    </row>
    <row r="178" spans="1:15" s="17" customFormat="1" ht="12.75">
      <c r="A178" s="55"/>
      <c r="B178" s="56"/>
      <c r="F178" s="65"/>
      <c r="G178" s="56"/>
      <c r="I178" s="29"/>
      <c r="O178" s="46"/>
    </row>
    <row r="179" spans="1:15" s="17" customFormat="1" ht="12.75">
      <c r="A179" s="55"/>
      <c r="B179" s="56"/>
      <c r="F179" s="65"/>
      <c r="G179" s="56"/>
      <c r="I179" s="29"/>
      <c r="O179" s="46"/>
    </row>
    <row r="180" spans="1:15" s="17" customFormat="1" ht="12.75">
      <c r="A180" s="55"/>
      <c r="B180" s="56"/>
      <c r="F180" s="65"/>
      <c r="G180" s="56"/>
      <c r="I180" s="29"/>
      <c r="O180" s="46"/>
    </row>
    <row r="181" spans="1:15" s="17" customFormat="1" ht="12.75">
      <c r="A181" s="55"/>
      <c r="B181" s="56"/>
      <c r="F181" s="65"/>
      <c r="G181" s="56"/>
      <c r="I181" s="29"/>
      <c r="O181" s="46"/>
    </row>
    <row r="182" spans="1:15" s="17" customFormat="1" ht="12.75">
      <c r="A182" s="55"/>
      <c r="B182" s="56"/>
      <c r="F182" s="65"/>
      <c r="G182" s="56"/>
      <c r="I182" s="29"/>
      <c r="O182" s="46"/>
    </row>
    <row r="183" spans="1:15" s="17" customFormat="1" ht="12.75">
      <c r="A183" s="55"/>
      <c r="B183" s="56"/>
      <c r="F183" s="65"/>
      <c r="G183" s="56"/>
      <c r="I183" s="29"/>
      <c r="O183" s="46"/>
    </row>
    <row r="184" spans="1:15" s="17" customFormat="1" ht="12.75">
      <c r="A184" s="55"/>
      <c r="B184" s="56"/>
      <c r="F184" s="65"/>
      <c r="G184" s="56"/>
      <c r="I184" s="29"/>
      <c r="O184" s="46"/>
    </row>
    <row r="185" spans="1:15" s="17" customFormat="1" ht="12.75">
      <c r="A185" s="55"/>
      <c r="B185" s="56"/>
      <c r="F185" s="65"/>
      <c r="G185" s="56"/>
      <c r="I185" s="29"/>
      <c r="O185" s="46"/>
    </row>
    <row r="186" spans="1:15" s="17" customFormat="1" ht="12.75">
      <c r="A186" s="55"/>
      <c r="B186" s="56"/>
      <c r="F186" s="65"/>
      <c r="G186" s="56"/>
      <c r="I186" s="29"/>
      <c r="O186" s="46"/>
    </row>
    <row r="187" spans="1:15" s="17" customFormat="1" ht="12.75">
      <c r="A187" s="55"/>
      <c r="B187" s="56"/>
      <c r="F187" s="65"/>
      <c r="G187" s="56"/>
      <c r="I187" s="29"/>
      <c r="O187" s="46"/>
    </row>
    <row r="188" spans="1:15" s="17" customFormat="1" ht="12.75">
      <c r="A188" s="55"/>
      <c r="B188" s="56"/>
      <c r="F188" s="65"/>
      <c r="G188" s="56"/>
      <c r="I188" s="29"/>
      <c r="O188" s="46"/>
    </row>
    <row r="189" spans="1:15" s="17" customFormat="1" ht="12.75">
      <c r="A189" s="55"/>
      <c r="B189" s="56"/>
      <c r="F189" s="65"/>
      <c r="G189" s="56"/>
      <c r="I189" s="29"/>
      <c r="O189" s="46"/>
    </row>
    <row r="190" spans="1:15" s="17" customFormat="1" ht="12.75">
      <c r="A190" s="55"/>
      <c r="B190" s="56"/>
      <c r="F190" s="65"/>
      <c r="G190" s="56"/>
      <c r="I190" s="29"/>
      <c r="O190" s="46"/>
    </row>
    <row r="191" spans="1:15" s="17" customFormat="1" ht="12.75">
      <c r="A191" s="55"/>
      <c r="B191" s="56"/>
      <c r="F191" s="65"/>
      <c r="G191" s="56"/>
      <c r="I191" s="29"/>
      <c r="O191" s="46"/>
    </row>
    <row r="192" spans="1:15" s="17" customFormat="1" ht="12.75">
      <c r="A192" s="55"/>
      <c r="B192" s="56"/>
      <c r="F192" s="65"/>
      <c r="G192" s="56"/>
      <c r="I192" s="29"/>
      <c r="O192" s="46"/>
    </row>
    <row r="193" spans="1:15" s="17" customFormat="1" ht="12.75">
      <c r="A193" s="55"/>
      <c r="B193" s="56"/>
      <c r="F193" s="65"/>
      <c r="G193" s="56"/>
      <c r="I193" s="29"/>
      <c r="O193" s="46"/>
    </row>
    <row r="194" spans="1:15" s="17" customFormat="1" ht="12.75">
      <c r="A194" s="55"/>
      <c r="B194" s="56"/>
      <c r="F194" s="65"/>
      <c r="G194" s="56"/>
      <c r="I194" s="29"/>
      <c r="O194" s="46"/>
    </row>
    <row r="195" spans="1:15" s="17" customFormat="1" ht="12.75">
      <c r="A195" s="55"/>
      <c r="B195" s="56"/>
      <c r="F195" s="65"/>
      <c r="G195" s="56"/>
      <c r="I195" s="29"/>
      <c r="O195" s="46"/>
    </row>
    <row r="196" spans="1:15" s="17" customFormat="1" ht="12.75">
      <c r="A196" s="55"/>
      <c r="B196" s="56"/>
      <c r="F196" s="65"/>
      <c r="G196" s="56"/>
      <c r="I196" s="29"/>
      <c r="O196" s="46"/>
    </row>
    <row r="197" spans="1:15" s="17" customFormat="1" ht="12.75">
      <c r="A197" s="55"/>
      <c r="B197" s="56"/>
      <c r="F197" s="65"/>
      <c r="G197" s="56"/>
      <c r="I197" s="29"/>
      <c r="O197" s="46"/>
    </row>
    <row r="198" spans="1:15" s="17" customFormat="1" ht="12.75">
      <c r="A198" s="55"/>
      <c r="B198" s="56"/>
      <c r="F198" s="65"/>
      <c r="G198" s="56"/>
      <c r="I198" s="29"/>
      <c r="O198" s="46"/>
    </row>
    <row r="199" spans="1:15" s="17" customFormat="1" ht="12.75">
      <c r="A199" s="55"/>
      <c r="B199" s="56"/>
      <c r="F199" s="65"/>
      <c r="G199" s="56"/>
      <c r="I199" s="29"/>
      <c r="O199" s="46"/>
    </row>
    <row r="200" spans="1:15" s="17" customFormat="1" ht="12.75">
      <c r="A200" s="55"/>
      <c r="B200" s="56"/>
      <c r="F200" s="65"/>
      <c r="G200" s="56"/>
      <c r="I200" s="29"/>
      <c r="O200" s="46"/>
    </row>
    <row r="201" spans="1:15" s="17" customFormat="1" ht="12.75">
      <c r="A201" s="55"/>
      <c r="B201" s="56"/>
      <c r="F201" s="65"/>
      <c r="G201" s="56"/>
      <c r="I201" s="29"/>
      <c r="O201" s="46"/>
    </row>
    <row r="202" spans="1:15" s="17" customFormat="1" ht="12.75">
      <c r="A202" s="55"/>
      <c r="B202" s="56"/>
      <c r="F202" s="65"/>
      <c r="G202" s="56"/>
      <c r="I202" s="29"/>
      <c r="O202" s="46"/>
    </row>
    <row r="203" spans="1:15" s="17" customFormat="1" ht="12.75">
      <c r="A203" s="55"/>
      <c r="B203" s="56"/>
      <c r="F203" s="65"/>
      <c r="G203" s="56"/>
      <c r="I203" s="29"/>
      <c r="O203" s="46"/>
    </row>
    <row r="204" spans="1:15" s="17" customFormat="1" ht="12.75">
      <c r="A204" s="55"/>
      <c r="B204" s="56"/>
      <c r="F204" s="65"/>
      <c r="G204" s="56"/>
      <c r="I204" s="29"/>
      <c r="O204" s="46"/>
    </row>
    <row r="205" spans="1:15" s="17" customFormat="1" ht="12.75">
      <c r="A205" s="55"/>
      <c r="B205" s="56"/>
      <c r="F205" s="65"/>
      <c r="G205" s="56"/>
      <c r="I205" s="29"/>
      <c r="O205" s="46"/>
    </row>
    <row r="206" spans="1:15" s="17" customFormat="1" ht="12.75">
      <c r="A206" s="55"/>
      <c r="B206" s="56"/>
      <c r="F206" s="65"/>
      <c r="G206" s="56"/>
      <c r="I206" s="29"/>
      <c r="O206" s="46"/>
    </row>
    <row r="207" spans="1:15" s="17" customFormat="1" ht="12.75">
      <c r="A207" s="55"/>
      <c r="B207" s="56"/>
      <c r="F207" s="65"/>
      <c r="G207" s="56"/>
      <c r="I207" s="29"/>
      <c r="O207" s="46"/>
    </row>
    <row r="208" spans="1:15" s="17" customFormat="1" ht="12.75">
      <c r="A208" s="55"/>
      <c r="B208" s="56"/>
      <c r="F208" s="65"/>
      <c r="G208" s="56"/>
      <c r="I208" s="29"/>
      <c r="O208" s="46"/>
    </row>
    <row r="209" spans="1:15" s="17" customFormat="1" ht="12.75">
      <c r="A209" s="55"/>
      <c r="B209" s="56"/>
      <c r="F209" s="65"/>
      <c r="G209" s="56"/>
      <c r="I209" s="29"/>
      <c r="O209" s="46"/>
    </row>
    <row r="210" spans="1:15" s="17" customFormat="1" ht="12.75">
      <c r="A210" s="55"/>
      <c r="B210" s="56"/>
      <c r="F210" s="65"/>
      <c r="G210" s="56"/>
      <c r="I210" s="29"/>
      <c r="O210" s="46"/>
    </row>
  </sheetData>
  <sheetProtection selectLockedCells="1" selectUnlockedCells="1"/>
  <mergeCells count="4">
    <mergeCell ref="A1:R1"/>
    <mergeCell ref="A2:R2"/>
    <mergeCell ref="A3:R3"/>
    <mergeCell ref="A4:R4"/>
  </mergeCells>
  <printOptions/>
  <pageMargins left="0.7" right="0.7" top="0.75" bottom="0.75" header="0.5118055555555555" footer="0.5118055555555555"/>
  <pageSetup horizontalDpi="300" verticalDpi="300"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5"/>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5"/>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Xp Professional Sp2b Italiano</dc:creator>
  <cp:keywords/>
  <dc:description/>
  <cp:lastModifiedBy>Xp Professional Sp2b Italiano</cp:lastModifiedBy>
  <dcterms:created xsi:type="dcterms:W3CDTF">2013-12-16T10:59:44Z</dcterms:created>
  <dcterms:modified xsi:type="dcterms:W3CDTF">2014-01-07T12:10:22Z</dcterms:modified>
  <cp:category/>
  <cp:version/>
  <cp:contentType/>
  <cp:contentStatus/>
</cp:coreProperties>
</file>